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<sst xmlns="http://schemas.openxmlformats.org/spreadsheetml/2006/main" count="9" uniqueCount="9">
  <si>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Day</t>
  </si>
  <si>
    <t>Open</t>
  </si>
  <si>
    <t>High</t>
  </si>
  <si>
    <t xml:space="preserve">Low </t>
  </si>
  <si>
    <t>Close</t>
  </si>
  <si>
    <t>Volume</t>
  </si>
  <si>
    <t>OBV</t>
  </si>
  <si>
    <t>Zero Line</t>
  </si>
  <si>
    <t>SMA(OBV;20)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</si>
</sst>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close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Munka1!$E$2:$E$301</c:f>
              <c:numCache/>
            </c:numRef>
          </c:val>
          <c:smooth val="0"/>
        </c:ser>
        <c:axId val="43552179"/>
        <c:axId val="56425292"/>
      </c:lineChart>
      <c:catAx>
        <c:axId val="43552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idő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25292"/>
        <c:crosses val="autoZero"/>
        <c:auto val="0"/>
        <c:lblOffset val="100"/>
        <c:noMultiLvlLbl val="0"/>
      </c:catAx>
      <c:valAx>
        <c:axId val="5642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OBV értékek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521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Volume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Munka1!$F$2:$F$301</c:f>
              <c:numCache/>
            </c:numRef>
          </c:val>
        </c:ser>
        <c:axId val="38065581"/>
        <c:axId val="7045910"/>
      </c:barChart>
      <c:catAx>
        <c:axId val="38065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idő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045910"/>
        <c:crosses val="autoZero"/>
        <c:auto val="1"/>
        <c:lblOffset val="100"/>
        <c:noMultiLvlLbl val="0"/>
      </c:catAx>
      <c:valAx>
        <c:axId val="7045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0655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20Pmavg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Munka1!$I$21:$I$301</c:f>
              <c:numCache/>
            </c:numRef>
          </c:val>
          <c:smooth val="0"/>
        </c:ser>
        <c:axId val="63413191"/>
        <c:axId val="33847808"/>
      </c:lineChart>
      <c:catAx>
        <c:axId val="63413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idő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3847808"/>
        <c:crosses val="autoZero"/>
        <c:auto val="1"/>
        <c:lblOffset val="100"/>
        <c:tickLblSkip val="14"/>
        <c:tickMarkSkip val="2"/>
        <c:noMultiLvlLbl val="0"/>
      </c:catAx>
      <c:valAx>
        <c:axId val="33847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131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OBV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Munka1!$H$21:$H$301</c:f>
              <c:numCache/>
            </c:numRef>
          </c:val>
          <c:smooth val="0"/>
        </c:ser>
        <c:ser>
          <c:idx val="1"/>
          <c:order val="1"/>
          <c:tx>
            <c:v>SMA(OBV;20)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Munka1!$I$21:$I$301</c:f>
              <c:numCache/>
            </c:numRef>
          </c:val>
          <c:smooth val="0"/>
        </c:ser>
        <c:ser>
          <c:idx val="2"/>
          <c:order val="2"/>
          <c:tx>
            <c:v>Zero vonal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Munka1!$J$21:$J$301</c:f>
              <c:numCache/>
            </c:numRef>
          </c:val>
          <c:smooth val="0"/>
        </c:ser>
        <c:axId val="36194817"/>
        <c:axId val="57317898"/>
      </c:lineChart>
      <c:catAx>
        <c:axId val="36194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idő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17898"/>
        <c:crosses val="autoZero"/>
        <c:auto val="1"/>
        <c:lblOffset val="100"/>
        <c:tickLblSkip val="30"/>
        <c:tickMarkSkip val="30"/>
        <c:noMultiLvlLbl val="0"/>
      </c:catAx>
      <c:valAx>
        <c:axId val="57317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OBV értékek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94817"/>
        <c:crossesAt val="1"/>
        <c:crossBetween val="between"/>
        <c:dispUnits/>
        <c:majorUnit val="2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Munka1!$H$2:$H$301</c:f>
              <c:numCache/>
            </c:numRef>
          </c:val>
        </c:ser>
        <c:axId val="46099035"/>
        <c:axId val="12238132"/>
      </c:barChart>
      <c:catAx>
        <c:axId val="46099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38132"/>
        <c:crosses val="autoZero"/>
        <c:auto val="1"/>
        <c:lblOffset val="100"/>
        <c:tickLblSkip val="30"/>
        <c:tickMarkSkip val="30"/>
        <c:noMultiLvlLbl val="0"/>
      </c:catAx>
      <c:valAx>
        <c:axId val="12238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99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1</xdr:row>
      <xdr:rowOff>114300</xdr:rowOff>
    </xdr:from>
    <xdr:to>
      <xdr:col>19</xdr:col>
      <xdr:colOff>485775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6505575" y="276225"/>
        <a:ext cx="5886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85725</xdr:colOff>
      <xdr:row>19</xdr:row>
      <xdr:rowOff>85725</xdr:rowOff>
    </xdr:from>
    <xdr:to>
      <xdr:col>19</xdr:col>
      <xdr:colOff>485775</xdr:colOff>
      <xdr:row>36</xdr:row>
      <xdr:rowOff>47625</xdr:rowOff>
    </xdr:to>
    <xdr:graphicFrame>
      <xdr:nvGraphicFramePr>
        <xdr:cNvPr id="2" name="Chart 2"/>
        <xdr:cNvGraphicFramePr/>
      </xdr:nvGraphicFramePr>
      <xdr:xfrm>
        <a:off x="6505575" y="3162300"/>
        <a:ext cx="58864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95250</xdr:colOff>
      <xdr:row>37</xdr:row>
      <xdr:rowOff>76200</xdr:rowOff>
    </xdr:from>
    <xdr:to>
      <xdr:col>19</xdr:col>
      <xdr:colOff>495300</xdr:colOff>
      <xdr:row>54</xdr:row>
      <xdr:rowOff>38100</xdr:rowOff>
    </xdr:to>
    <xdr:graphicFrame>
      <xdr:nvGraphicFramePr>
        <xdr:cNvPr id="3" name="Chart 3"/>
        <xdr:cNvGraphicFramePr/>
      </xdr:nvGraphicFramePr>
      <xdr:xfrm>
        <a:off x="6515100" y="6067425"/>
        <a:ext cx="58864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95250</xdr:colOff>
      <xdr:row>55</xdr:row>
      <xdr:rowOff>76200</xdr:rowOff>
    </xdr:from>
    <xdr:to>
      <xdr:col>19</xdr:col>
      <xdr:colOff>495300</xdr:colOff>
      <xdr:row>72</xdr:row>
      <xdr:rowOff>38100</xdr:rowOff>
    </xdr:to>
    <xdr:graphicFrame>
      <xdr:nvGraphicFramePr>
        <xdr:cNvPr id="4" name="Chart 4"/>
        <xdr:cNvGraphicFramePr/>
      </xdr:nvGraphicFramePr>
      <xdr:xfrm>
        <a:off x="6515100" y="8982075"/>
        <a:ext cx="5886450" cy="2714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133350</xdr:colOff>
      <xdr:row>73</xdr:row>
      <xdr:rowOff>85725</xdr:rowOff>
    </xdr:from>
    <xdr:to>
      <xdr:col>19</xdr:col>
      <xdr:colOff>533400</xdr:colOff>
      <xdr:row>90</xdr:row>
      <xdr:rowOff>47625</xdr:rowOff>
    </xdr:to>
    <xdr:graphicFrame>
      <xdr:nvGraphicFramePr>
        <xdr:cNvPr id="5" name="Chart 5"/>
        <xdr:cNvGraphicFramePr/>
      </xdr:nvGraphicFramePr>
      <xdr:xfrm>
        <a:off x="6553200" y="11906250"/>
        <a:ext cx="5886450" cy="2714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workbookViewId="0" topLeftCell="C52">
      <selection activeCell="G65" sqref="G65"/>
    </sheetView>
  </sheetViews>
  <sheetFormatPr defaultColWidth="9.140625" defaultRowHeight="12.75"/>
  <cols>
    <col min="1" max="1" width="10.140625" style="0" bestFit="1" customWidth="1"/>
    <col min="9" max="9" width="13.00390625" style="0" customWidth="1"/>
  </cols>
  <sheetData>
    <row r="1" spans="1:11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2"/>
      <c r="H1" s="3" t="s">
        <v>6</v>
      </c>
      <c r="I1" s="4" t="s">
        <v>8</v>
      </c>
      <c r="J1" s="5" t="s">
        <v>7</v>
      </c>
      <c r="K1" s="2"/>
    </row>
    <row r="2" spans="1:10" ht="12.75">
      <c r="A2" s="1">
        <v>36284</v>
      </c>
      <c r="B2">
        <v>6.625</v>
      </c>
      <c r="C2">
        <v>6.8125</v>
      </c>
      <c r="D2">
        <v>6.4375</v>
      </c>
      <c r="E2">
        <v>6.5625</v>
      </c>
      <c r="F2">
        <v>150700</v>
      </c>
      <c r="H2">
        <f>F2</f>
        <v>150700</v>
      </c>
      <c r="J2">
        <f>0</f>
        <v>0</v>
      </c>
    </row>
    <row r="3" spans="1:10" ht="12.75">
      <c r="A3" s="1">
        <v>36285</v>
      </c>
      <c r="B3">
        <v>6.625</v>
      </c>
      <c r="C3">
        <v>6.9375</v>
      </c>
      <c r="D3">
        <v>6.3125</v>
      </c>
      <c r="E3">
        <v>6.5</v>
      </c>
      <c r="F3">
        <v>168300</v>
      </c>
      <c r="H3">
        <f>IF(E3&gt;E2,H2+F3,H2-F3)</f>
        <v>-17600</v>
      </c>
      <c r="J3">
        <f>0</f>
        <v>0</v>
      </c>
    </row>
    <row r="4" spans="1:10" ht="12.75">
      <c r="A4" s="1">
        <v>36286</v>
      </c>
      <c r="B4">
        <v>6.46875</v>
      </c>
      <c r="C4">
        <v>6.625</v>
      </c>
      <c r="D4">
        <v>6.40625</v>
      </c>
      <c r="E4">
        <v>6.53125</v>
      </c>
      <c r="F4">
        <v>124000</v>
      </c>
      <c r="H4">
        <f aca="true" t="shared" si="0" ref="H4:H67">IF(E4&gt;E3,H3+F4,H3-F4)</f>
        <v>106400</v>
      </c>
      <c r="J4">
        <f>0</f>
        <v>0</v>
      </c>
    </row>
    <row r="5" spans="1:10" ht="12.75">
      <c r="A5" s="1">
        <v>36287</v>
      </c>
      <c r="B5">
        <v>6.5</v>
      </c>
      <c r="C5">
        <v>7.125</v>
      </c>
      <c r="D5">
        <v>6.40625</v>
      </c>
      <c r="E5">
        <v>7</v>
      </c>
      <c r="F5">
        <v>449300</v>
      </c>
      <c r="H5">
        <f t="shared" si="0"/>
        <v>555700</v>
      </c>
      <c r="J5">
        <f>0</f>
        <v>0</v>
      </c>
    </row>
    <row r="6" spans="1:10" ht="12.75">
      <c r="A6" s="1">
        <v>36290</v>
      </c>
      <c r="B6">
        <v>7</v>
      </c>
      <c r="C6">
        <v>7</v>
      </c>
      <c r="D6">
        <v>6.625</v>
      </c>
      <c r="E6">
        <v>6.6875</v>
      </c>
      <c r="F6">
        <v>144200</v>
      </c>
      <c r="H6">
        <f t="shared" si="0"/>
        <v>411500</v>
      </c>
      <c r="J6">
        <f>0</f>
        <v>0</v>
      </c>
    </row>
    <row r="7" spans="1:10" ht="12.75">
      <c r="A7" s="1">
        <v>36291</v>
      </c>
      <c r="B7">
        <v>6.96875</v>
      </c>
      <c r="C7">
        <v>7</v>
      </c>
      <c r="D7">
        <v>6.625</v>
      </c>
      <c r="E7">
        <v>6.875</v>
      </c>
      <c r="F7">
        <v>132400</v>
      </c>
      <c r="H7">
        <f t="shared" si="0"/>
        <v>543900</v>
      </c>
      <c r="J7">
        <f>0</f>
        <v>0</v>
      </c>
    </row>
    <row r="8" spans="1:10" ht="12.75">
      <c r="A8" s="1">
        <v>36292</v>
      </c>
      <c r="B8">
        <v>6.96875</v>
      </c>
      <c r="C8">
        <v>7.71875</v>
      </c>
      <c r="D8">
        <v>6.875</v>
      </c>
      <c r="E8">
        <v>7.5</v>
      </c>
      <c r="F8">
        <v>508700</v>
      </c>
      <c r="H8">
        <f t="shared" si="0"/>
        <v>1052600</v>
      </c>
      <c r="J8">
        <f>0</f>
        <v>0</v>
      </c>
    </row>
    <row r="9" spans="1:10" ht="12.75">
      <c r="A9" s="1">
        <v>36293</v>
      </c>
      <c r="B9">
        <v>7.5</v>
      </c>
      <c r="C9">
        <v>7.5</v>
      </c>
      <c r="D9">
        <v>7.25</v>
      </c>
      <c r="E9">
        <v>7.4375</v>
      </c>
      <c r="F9">
        <v>187800</v>
      </c>
      <c r="H9">
        <f t="shared" si="0"/>
        <v>864800</v>
      </c>
      <c r="J9">
        <f>0</f>
        <v>0</v>
      </c>
    </row>
    <row r="10" spans="1:10" ht="12.75">
      <c r="A10" s="1">
        <v>36294</v>
      </c>
      <c r="B10">
        <v>7.25</v>
      </c>
      <c r="C10">
        <v>7.4375</v>
      </c>
      <c r="D10">
        <v>7.0625</v>
      </c>
      <c r="E10">
        <v>7.125</v>
      </c>
      <c r="F10">
        <v>170500</v>
      </c>
      <c r="H10">
        <f t="shared" si="0"/>
        <v>694300</v>
      </c>
      <c r="J10">
        <f>0</f>
        <v>0</v>
      </c>
    </row>
    <row r="11" spans="1:10" ht="12.75">
      <c r="A11" s="1">
        <v>36297</v>
      </c>
      <c r="B11">
        <v>7.21875</v>
      </c>
      <c r="C11">
        <v>7.21875</v>
      </c>
      <c r="D11">
        <v>7.0625</v>
      </c>
      <c r="E11">
        <v>7.09375</v>
      </c>
      <c r="F11">
        <v>84900</v>
      </c>
      <c r="H11">
        <f t="shared" si="0"/>
        <v>609400</v>
      </c>
      <c r="J11">
        <f>0</f>
        <v>0</v>
      </c>
    </row>
    <row r="12" spans="1:10" ht="12.75">
      <c r="A12" s="1">
        <v>36298</v>
      </c>
      <c r="B12">
        <v>7.125</v>
      </c>
      <c r="C12">
        <v>7.125</v>
      </c>
      <c r="D12">
        <v>6.6875</v>
      </c>
      <c r="E12">
        <v>6.875</v>
      </c>
      <c r="F12">
        <v>186600</v>
      </c>
      <c r="H12">
        <f t="shared" si="0"/>
        <v>422800</v>
      </c>
      <c r="J12">
        <f>0</f>
        <v>0</v>
      </c>
    </row>
    <row r="13" spans="1:10" ht="12.75">
      <c r="A13" s="1">
        <v>36299</v>
      </c>
      <c r="B13">
        <v>6.75</v>
      </c>
      <c r="C13">
        <v>6.875</v>
      </c>
      <c r="D13">
        <v>6.40625</v>
      </c>
      <c r="E13">
        <v>6.5</v>
      </c>
      <c r="F13">
        <v>136700</v>
      </c>
      <c r="H13">
        <f t="shared" si="0"/>
        <v>286100</v>
      </c>
      <c r="J13">
        <f>0</f>
        <v>0</v>
      </c>
    </row>
    <row r="14" spans="1:10" ht="12.75">
      <c r="A14" s="1">
        <v>36300</v>
      </c>
      <c r="B14">
        <v>6.5</v>
      </c>
      <c r="C14">
        <v>6.6875</v>
      </c>
      <c r="D14">
        <v>6.4375</v>
      </c>
      <c r="E14">
        <v>6.5</v>
      </c>
      <c r="F14">
        <v>66200</v>
      </c>
      <c r="H14">
        <f t="shared" si="0"/>
        <v>219900</v>
      </c>
      <c r="J14">
        <f>0</f>
        <v>0</v>
      </c>
    </row>
    <row r="15" spans="1:10" ht="12.75">
      <c r="A15" s="1">
        <v>36301</v>
      </c>
      <c r="B15">
        <v>6.5625</v>
      </c>
      <c r="C15">
        <v>6.5625</v>
      </c>
      <c r="D15">
        <v>6.25</v>
      </c>
      <c r="E15">
        <v>6.4375</v>
      </c>
      <c r="F15">
        <v>88000</v>
      </c>
      <c r="H15">
        <f t="shared" si="0"/>
        <v>131900</v>
      </c>
      <c r="J15">
        <f>0</f>
        <v>0</v>
      </c>
    </row>
    <row r="16" spans="1:10" ht="12.75">
      <c r="A16" s="1">
        <v>36304</v>
      </c>
      <c r="B16">
        <v>6.5</v>
      </c>
      <c r="C16">
        <v>6.53125</v>
      </c>
      <c r="D16">
        <v>5.8125</v>
      </c>
      <c r="E16">
        <v>6</v>
      </c>
      <c r="F16">
        <v>273700</v>
      </c>
      <c r="H16">
        <f t="shared" si="0"/>
        <v>-141800</v>
      </c>
      <c r="J16">
        <f>0</f>
        <v>0</v>
      </c>
    </row>
    <row r="17" spans="1:10" ht="12.75">
      <c r="A17" s="1">
        <v>36305</v>
      </c>
      <c r="B17">
        <v>6.0625</v>
      </c>
      <c r="C17">
        <v>6.34375</v>
      </c>
      <c r="D17">
        <v>5.75</v>
      </c>
      <c r="E17">
        <v>5.75</v>
      </c>
      <c r="F17">
        <v>232600</v>
      </c>
      <c r="H17">
        <f t="shared" si="0"/>
        <v>-374400</v>
      </c>
      <c r="J17">
        <f>0</f>
        <v>0</v>
      </c>
    </row>
    <row r="18" spans="1:10" ht="12.75">
      <c r="A18" s="1">
        <v>36306</v>
      </c>
      <c r="B18">
        <v>5.90625</v>
      </c>
      <c r="C18">
        <v>6</v>
      </c>
      <c r="D18">
        <v>5.75</v>
      </c>
      <c r="E18">
        <v>5.875</v>
      </c>
      <c r="F18">
        <v>175400</v>
      </c>
      <c r="H18">
        <f t="shared" si="0"/>
        <v>-199000</v>
      </c>
      <c r="J18">
        <f>0</f>
        <v>0</v>
      </c>
    </row>
    <row r="19" spans="1:10" ht="12.75">
      <c r="A19" s="1">
        <v>36307</v>
      </c>
      <c r="B19">
        <v>6</v>
      </c>
      <c r="C19">
        <v>6.625</v>
      </c>
      <c r="D19">
        <v>5.875</v>
      </c>
      <c r="E19">
        <v>5.875</v>
      </c>
      <c r="F19">
        <v>145800</v>
      </c>
      <c r="H19">
        <f t="shared" si="0"/>
        <v>-344800</v>
      </c>
      <c r="J19">
        <f>0</f>
        <v>0</v>
      </c>
    </row>
    <row r="20" spans="1:10" ht="12.75">
      <c r="A20" s="1">
        <v>36308</v>
      </c>
      <c r="B20">
        <v>5.90625</v>
      </c>
      <c r="C20">
        <v>6.25</v>
      </c>
      <c r="D20">
        <v>5.90625</v>
      </c>
      <c r="E20">
        <v>6.25</v>
      </c>
      <c r="F20">
        <v>67500</v>
      </c>
      <c r="H20">
        <f t="shared" si="0"/>
        <v>-277300</v>
      </c>
      <c r="J20">
        <f>0</f>
        <v>0</v>
      </c>
    </row>
    <row r="21" spans="1:10" ht="12.75">
      <c r="A21" s="1">
        <v>36312</v>
      </c>
      <c r="B21">
        <v>6.25</v>
      </c>
      <c r="C21">
        <v>6.25</v>
      </c>
      <c r="D21">
        <v>5.9375</v>
      </c>
      <c r="E21">
        <v>5.9375</v>
      </c>
      <c r="F21">
        <v>71600</v>
      </c>
      <c r="H21">
        <f t="shared" si="0"/>
        <v>-348900</v>
      </c>
      <c r="I21">
        <f>AVERAGE(H2:H21)</f>
        <v>217310</v>
      </c>
      <c r="J21">
        <f>0</f>
        <v>0</v>
      </c>
    </row>
    <row r="22" spans="1:10" ht="12.75">
      <c r="A22" s="1">
        <v>36313</v>
      </c>
      <c r="B22">
        <v>6.1875</v>
      </c>
      <c r="C22">
        <v>6.1875</v>
      </c>
      <c r="D22">
        <v>5.9375</v>
      </c>
      <c r="E22">
        <v>5.9375</v>
      </c>
      <c r="F22">
        <v>42800</v>
      </c>
      <c r="H22">
        <f t="shared" si="0"/>
        <v>-391700</v>
      </c>
      <c r="I22">
        <f aca="true" t="shared" si="1" ref="I22:I85">AVERAGE(H3:H22)</f>
        <v>190190</v>
      </c>
      <c r="J22">
        <f>0</f>
        <v>0</v>
      </c>
    </row>
    <row r="23" spans="1:10" ht="12.75">
      <c r="A23" s="1">
        <v>36314</v>
      </c>
      <c r="B23">
        <v>5.9375</v>
      </c>
      <c r="C23">
        <v>6.125</v>
      </c>
      <c r="D23">
        <v>5.75</v>
      </c>
      <c r="E23">
        <v>5.8125</v>
      </c>
      <c r="F23">
        <v>95400</v>
      </c>
      <c r="H23">
        <f t="shared" si="0"/>
        <v>-487100</v>
      </c>
      <c r="I23">
        <f t="shared" si="1"/>
        <v>166715</v>
      </c>
      <c r="J23">
        <f>0</f>
        <v>0</v>
      </c>
    </row>
    <row r="24" spans="1:10" ht="12.75">
      <c r="A24" s="1">
        <v>36315</v>
      </c>
      <c r="B24">
        <v>5.84375</v>
      </c>
      <c r="C24">
        <v>6.0625</v>
      </c>
      <c r="D24">
        <v>5.78125</v>
      </c>
      <c r="E24">
        <v>6</v>
      </c>
      <c r="F24">
        <v>63700</v>
      </c>
      <c r="H24">
        <f t="shared" si="0"/>
        <v>-423400</v>
      </c>
      <c r="I24">
        <f t="shared" si="1"/>
        <v>140225</v>
      </c>
      <c r="J24">
        <f>0</f>
        <v>0</v>
      </c>
    </row>
    <row r="25" spans="1:10" ht="12.75">
      <c r="A25" s="1">
        <v>36318</v>
      </c>
      <c r="B25">
        <v>5.9375</v>
      </c>
      <c r="C25">
        <v>5.96875</v>
      </c>
      <c r="D25">
        <v>5.625</v>
      </c>
      <c r="E25">
        <v>5.8125</v>
      </c>
      <c r="F25">
        <v>93700</v>
      </c>
      <c r="H25">
        <f t="shared" si="0"/>
        <v>-517100</v>
      </c>
      <c r="I25">
        <f t="shared" si="1"/>
        <v>86585</v>
      </c>
      <c r="J25">
        <f>0</f>
        <v>0</v>
      </c>
    </row>
    <row r="26" spans="1:10" ht="12.75">
      <c r="A26" s="1">
        <v>36319</v>
      </c>
      <c r="B26">
        <v>5.84375</v>
      </c>
      <c r="C26">
        <v>5.84375</v>
      </c>
      <c r="D26">
        <v>5.625</v>
      </c>
      <c r="E26">
        <v>5.6875</v>
      </c>
      <c r="F26">
        <v>162800</v>
      </c>
      <c r="H26">
        <f t="shared" si="0"/>
        <v>-679900</v>
      </c>
      <c r="I26">
        <f t="shared" si="1"/>
        <v>32015</v>
      </c>
      <c r="J26">
        <f>0</f>
        <v>0</v>
      </c>
    </row>
    <row r="27" spans="1:10" ht="12.75">
      <c r="A27" s="1">
        <v>36320</v>
      </c>
      <c r="B27">
        <v>5.65625</v>
      </c>
      <c r="C27">
        <v>6.375</v>
      </c>
      <c r="D27">
        <v>5.625</v>
      </c>
      <c r="E27">
        <v>6.34375</v>
      </c>
      <c r="F27">
        <v>137900</v>
      </c>
      <c r="H27">
        <f t="shared" si="0"/>
        <v>-542000</v>
      </c>
      <c r="I27">
        <f t="shared" si="1"/>
        <v>-22280</v>
      </c>
      <c r="J27">
        <f>0</f>
        <v>0</v>
      </c>
    </row>
    <row r="28" spans="1:10" ht="12.75">
      <c r="A28" s="1">
        <v>36321</v>
      </c>
      <c r="B28">
        <v>6.46875</v>
      </c>
      <c r="C28">
        <v>6.5</v>
      </c>
      <c r="D28">
        <v>5.875</v>
      </c>
      <c r="E28">
        <v>5.875</v>
      </c>
      <c r="F28">
        <v>78000</v>
      </c>
      <c r="H28">
        <f t="shared" si="0"/>
        <v>-620000</v>
      </c>
      <c r="I28">
        <f t="shared" si="1"/>
        <v>-105910</v>
      </c>
      <c r="J28">
        <f>0</f>
        <v>0</v>
      </c>
    </row>
    <row r="29" spans="1:10" ht="12.75">
      <c r="A29" s="1">
        <v>36322</v>
      </c>
      <c r="B29">
        <v>6</v>
      </c>
      <c r="C29">
        <v>6.375</v>
      </c>
      <c r="D29">
        <v>5.875</v>
      </c>
      <c r="E29">
        <v>5.875</v>
      </c>
      <c r="F29">
        <v>74000</v>
      </c>
      <c r="H29">
        <f t="shared" si="0"/>
        <v>-694000</v>
      </c>
      <c r="I29">
        <f t="shared" si="1"/>
        <v>-183850</v>
      </c>
      <c r="J29">
        <f>0</f>
        <v>0</v>
      </c>
    </row>
    <row r="30" spans="1:10" ht="12.75">
      <c r="A30" s="1">
        <v>36325</v>
      </c>
      <c r="B30">
        <v>6</v>
      </c>
      <c r="C30">
        <v>6.25</v>
      </c>
      <c r="D30">
        <v>5.875</v>
      </c>
      <c r="E30">
        <v>6.1875</v>
      </c>
      <c r="F30">
        <v>114600</v>
      </c>
      <c r="H30">
        <f t="shared" si="0"/>
        <v>-579400</v>
      </c>
      <c r="I30">
        <f t="shared" si="1"/>
        <v>-247535</v>
      </c>
      <c r="J30">
        <f>0</f>
        <v>0</v>
      </c>
    </row>
    <row r="31" spans="1:10" ht="12.75">
      <c r="A31" s="1">
        <v>36326</v>
      </c>
      <c r="B31">
        <v>6.125</v>
      </c>
      <c r="C31">
        <v>6.1875</v>
      </c>
      <c r="D31">
        <v>5.875</v>
      </c>
      <c r="E31">
        <v>5.875</v>
      </c>
      <c r="F31">
        <v>46000</v>
      </c>
      <c r="H31">
        <f t="shared" si="0"/>
        <v>-625400</v>
      </c>
      <c r="I31">
        <f t="shared" si="1"/>
        <v>-309275</v>
      </c>
      <c r="J31">
        <f>0</f>
        <v>0</v>
      </c>
    </row>
    <row r="32" spans="1:10" ht="12.75">
      <c r="A32" s="1">
        <v>36327</v>
      </c>
      <c r="B32">
        <v>6.0625</v>
      </c>
      <c r="C32">
        <v>6.125</v>
      </c>
      <c r="D32">
        <v>5.75</v>
      </c>
      <c r="E32">
        <v>6</v>
      </c>
      <c r="F32">
        <v>85600</v>
      </c>
      <c r="H32">
        <f t="shared" si="0"/>
        <v>-539800</v>
      </c>
      <c r="I32">
        <f t="shared" si="1"/>
        <v>-357405</v>
      </c>
      <c r="J32">
        <f>0</f>
        <v>0</v>
      </c>
    </row>
    <row r="33" spans="1:10" ht="12.75">
      <c r="A33" s="1">
        <v>36328</v>
      </c>
      <c r="B33">
        <v>5.9375</v>
      </c>
      <c r="C33">
        <v>6.125</v>
      </c>
      <c r="D33">
        <v>5.8125</v>
      </c>
      <c r="E33">
        <v>6.125</v>
      </c>
      <c r="F33">
        <v>116700</v>
      </c>
      <c r="H33">
        <f t="shared" si="0"/>
        <v>-423100</v>
      </c>
      <c r="I33">
        <f t="shared" si="1"/>
        <v>-392865</v>
      </c>
      <c r="J33">
        <f>0</f>
        <v>0</v>
      </c>
    </row>
    <row r="34" spans="1:10" ht="12.75">
      <c r="A34" s="1">
        <v>36329</v>
      </c>
      <c r="B34">
        <v>6</v>
      </c>
      <c r="C34">
        <v>6.25</v>
      </c>
      <c r="D34">
        <v>5.875</v>
      </c>
      <c r="E34">
        <v>5.9375</v>
      </c>
      <c r="F34">
        <v>149500</v>
      </c>
      <c r="H34">
        <f t="shared" si="0"/>
        <v>-572600</v>
      </c>
      <c r="I34">
        <f t="shared" si="1"/>
        <v>-432490</v>
      </c>
      <c r="J34">
        <f>0</f>
        <v>0</v>
      </c>
    </row>
    <row r="35" spans="1:10" ht="12.75">
      <c r="A35" s="1">
        <v>36332</v>
      </c>
      <c r="B35">
        <v>5.9375</v>
      </c>
      <c r="C35">
        <v>5.9375</v>
      </c>
      <c r="D35">
        <v>5.65625</v>
      </c>
      <c r="E35">
        <v>5.875</v>
      </c>
      <c r="F35">
        <v>109100</v>
      </c>
      <c r="H35">
        <f t="shared" si="0"/>
        <v>-681700</v>
      </c>
      <c r="I35">
        <f t="shared" si="1"/>
        <v>-473170</v>
      </c>
      <c r="J35">
        <f>0</f>
        <v>0</v>
      </c>
    </row>
    <row r="36" spans="1:10" ht="12.75">
      <c r="A36" s="1">
        <v>36333</v>
      </c>
      <c r="B36">
        <v>5.84375</v>
      </c>
      <c r="C36">
        <v>6.1875</v>
      </c>
      <c r="D36">
        <v>5.625</v>
      </c>
      <c r="E36">
        <v>6.1875</v>
      </c>
      <c r="F36">
        <v>164200</v>
      </c>
      <c r="H36">
        <f t="shared" si="0"/>
        <v>-517500</v>
      </c>
      <c r="I36">
        <f t="shared" si="1"/>
        <v>-491955</v>
      </c>
      <c r="J36">
        <f>0</f>
        <v>0</v>
      </c>
    </row>
    <row r="37" spans="1:10" ht="12.75">
      <c r="A37" s="1">
        <v>36334</v>
      </c>
      <c r="B37">
        <v>6.125</v>
      </c>
      <c r="C37">
        <v>6.25</v>
      </c>
      <c r="D37">
        <v>5.875</v>
      </c>
      <c r="E37">
        <v>6</v>
      </c>
      <c r="F37">
        <v>139000</v>
      </c>
      <c r="H37">
        <f t="shared" si="0"/>
        <v>-656500</v>
      </c>
      <c r="I37">
        <f t="shared" si="1"/>
        <v>-506060</v>
      </c>
      <c r="J37">
        <f>0</f>
        <v>0</v>
      </c>
    </row>
    <row r="38" spans="1:10" ht="12.75">
      <c r="A38" s="1">
        <v>36335</v>
      </c>
      <c r="B38">
        <v>6</v>
      </c>
      <c r="C38">
        <v>6.21875</v>
      </c>
      <c r="D38">
        <v>5.75</v>
      </c>
      <c r="E38">
        <v>6</v>
      </c>
      <c r="F38">
        <v>372100</v>
      </c>
      <c r="H38">
        <f t="shared" si="0"/>
        <v>-1028600</v>
      </c>
      <c r="I38">
        <f t="shared" si="1"/>
        <v>-547540</v>
      </c>
      <c r="J38">
        <f>0</f>
        <v>0</v>
      </c>
    </row>
    <row r="39" spans="1:10" ht="12.75">
      <c r="A39" s="1">
        <v>36336</v>
      </c>
      <c r="B39">
        <v>6.03125</v>
      </c>
      <c r="C39">
        <v>7.25</v>
      </c>
      <c r="D39">
        <v>6.03125</v>
      </c>
      <c r="E39">
        <v>6.9375</v>
      </c>
      <c r="F39">
        <v>736900</v>
      </c>
      <c r="H39">
        <f t="shared" si="0"/>
        <v>-291700</v>
      </c>
      <c r="I39">
        <f t="shared" si="1"/>
        <v>-544885</v>
      </c>
      <c r="J39">
        <f>0</f>
        <v>0</v>
      </c>
    </row>
    <row r="40" spans="1:10" ht="12.75">
      <c r="A40" s="1">
        <v>36339</v>
      </c>
      <c r="B40">
        <v>6.625</v>
      </c>
      <c r="C40">
        <v>7</v>
      </c>
      <c r="D40">
        <v>6.0625</v>
      </c>
      <c r="E40">
        <v>6.0625</v>
      </c>
      <c r="F40">
        <v>309400</v>
      </c>
      <c r="H40">
        <f t="shared" si="0"/>
        <v>-601100</v>
      </c>
      <c r="I40">
        <f t="shared" si="1"/>
        <v>-561075</v>
      </c>
      <c r="J40">
        <f>0</f>
        <v>0</v>
      </c>
    </row>
    <row r="41" spans="1:10" ht="12.75">
      <c r="A41" s="1">
        <v>36340</v>
      </c>
      <c r="B41">
        <v>6.1875</v>
      </c>
      <c r="C41">
        <v>6.1875</v>
      </c>
      <c r="D41">
        <v>5.625</v>
      </c>
      <c r="E41">
        <v>5.75</v>
      </c>
      <c r="F41">
        <v>419500</v>
      </c>
      <c r="H41">
        <f t="shared" si="0"/>
        <v>-1020600</v>
      </c>
      <c r="I41">
        <f t="shared" si="1"/>
        <v>-594660</v>
      </c>
      <c r="J41">
        <f>0</f>
        <v>0</v>
      </c>
    </row>
    <row r="42" spans="1:10" ht="12.75">
      <c r="A42" s="1">
        <v>36341</v>
      </c>
      <c r="B42">
        <v>5.78125</v>
      </c>
      <c r="C42">
        <v>5.9375</v>
      </c>
      <c r="D42">
        <v>5.625</v>
      </c>
      <c r="E42">
        <v>5.65625</v>
      </c>
      <c r="F42">
        <v>130100</v>
      </c>
      <c r="H42">
        <f t="shared" si="0"/>
        <v>-1150700</v>
      </c>
      <c r="I42">
        <f t="shared" si="1"/>
        <v>-632610</v>
      </c>
      <c r="J42">
        <f>0</f>
        <v>0</v>
      </c>
    </row>
    <row r="43" spans="1:10" ht="12.75">
      <c r="A43" s="1">
        <v>36342</v>
      </c>
      <c r="B43">
        <v>5.75</v>
      </c>
      <c r="C43">
        <v>5.9375</v>
      </c>
      <c r="D43">
        <v>5.625</v>
      </c>
      <c r="E43">
        <v>5.875</v>
      </c>
      <c r="F43">
        <v>118500</v>
      </c>
      <c r="H43">
        <f t="shared" si="0"/>
        <v>-1032200</v>
      </c>
      <c r="I43">
        <f t="shared" si="1"/>
        <v>-659865</v>
      </c>
      <c r="J43">
        <f>0</f>
        <v>0</v>
      </c>
    </row>
    <row r="44" spans="1:10" ht="12.75">
      <c r="A44" s="1">
        <v>36343</v>
      </c>
      <c r="B44">
        <v>5.84375</v>
      </c>
      <c r="C44">
        <v>5.9375</v>
      </c>
      <c r="D44">
        <v>5.5625</v>
      </c>
      <c r="E44">
        <v>5.75</v>
      </c>
      <c r="F44">
        <v>164900</v>
      </c>
      <c r="H44">
        <f t="shared" si="0"/>
        <v>-1197100</v>
      </c>
      <c r="I44">
        <f t="shared" si="1"/>
        <v>-698550</v>
      </c>
      <c r="J44">
        <f>0</f>
        <v>0</v>
      </c>
    </row>
    <row r="45" spans="1:10" ht="12.75">
      <c r="A45" s="1">
        <v>36347</v>
      </c>
      <c r="B45">
        <v>5.75</v>
      </c>
      <c r="C45">
        <v>6</v>
      </c>
      <c r="D45">
        <v>5.75</v>
      </c>
      <c r="E45">
        <v>5.9375</v>
      </c>
      <c r="F45">
        <v>153900</v>
      </c>
      <c r="H45">
        <f t="shared" si="0"/>
        <v>-1043200</v>
      </c>
      <c r="I45">
        <f t="shared" si="1"/>
        <v>-724855</v>
      </c>
      <c r="J45">
        <f>0</f>
        <v>0</v>
      </c>
    </row>
    <row r="46" spans="1:10" ht="12.75">
      <c r="A46" s="1">
        <v>36348</v>
      </c>
      <c r="B46">
        <v>5.9375</v>
      </c>
      <c r="C46">
        <v>5.9375</v>
      </c>
      <c r="D46">
        <v>5.75</v>
      </c>
      <c r="E46">
        <v>5.75</v>
      </c>
      <c r="F46">
        <v>101200</v>
      </c>
      <c r="H46">
        <f t="shared" si="0"/>
        <v>-1144400</v>
      </c>
      <c r="I46">
        <f t="shared" si="1"/>
        <v>-748080</v>
      </c>
      <c r="J46">
        <f>0</f>
        <v>0</v>
      </c>
    </row>
    <row r="47" spans="1:10" ht="12.75">
      <c r="A47" s="1">
        <v>36349</v>
      </c>
      <c r="B47">
        <v>5.75</v>
      </c>
      <c r="C47">
        <v>5.78125</v>
      </c>
      <c r="D47">
        <v>5.625</v>
      </c>
      <c r="E47">
        <v>5.6875</v>
      </c>
      <c r="F47">
        <v>110900</v>
      </c>
      <c r="H47">
        <f t="shared" si="0"/>
        <v>-1255300</v>
      </c>
      <c r="I47">
        <f t="shared" si="1"/>
        <v>-783745</v>
      </c>
      <c r="J47">
        <f>0</f>
        <v>0</v>
      </c>
    </row>
    <row r="48" spans="1:10" ht="12.75">
      <c r="A48" s="1">
        <v>36350</v>
      </c>
      <c r="B48">
        <v>5.65625</v>
      </c>
      <c r="C48">
        <v>5.875</v>
      </c>
      <c r="D48">
        <v>5.59375</v>
      </c>
      <c r="E48">
        <v>5.875</v>
      </c>
      <c r="F48">
        <v>111200</v>
      </c>
      <c r="H48">
        <f t="shared" si="0"/>
        <v>-1144100</v>
      </c>
      <c r="I48">
        <f t="shared" si="1"/>
        <v>-809950</v>
      </c>
      <c r="J48">
        <f>0</f>
        <v>0</v>
      </c>
    </row>
    <row r="49" spans="1:10" ht="12.75">
      <c r="A49" s="1">
        <v>36353</v>
      </c>
      <c r="B49">
        <v>5.6875</v>
      </c>
      <c r="C49">
        <v>5.875</v>
      </c>
      <c r="D49">
        <v>5.5625</v>
      </c>
      <c r="E49">
        <v>5.8125</v>
      </c>
      <c r="F49">
        <v>88300</v>
      </c>
      <c r="H49">
        <f t="shared" si="0"/>
        <v>-1232400</v>
      </c>
      <c r="I49">
        <f t="shared" si="1"/>
        <v>-836870</v>
      </c>
      <c r="J49">
        <f>0</f>
        <v>0</v>
      </c>
    </row>
    <row r="50" spans="1:10" ht="12.75">
      <c r="A50" s="1">
        <v>36354</v>
      </c>
      <c r="B50">
        <v>5.8125</v>
      </c>
      <c r="C50">
        <v>5.9375</v>
      </c>
      <c r="D50">
        <v>5.6875</v>
      </c>
      <c r="E50">
        <v>5.8125</v>
      </c>
      <c r="F50">
        <v>41300</v>
      </c>
      <c r="H50">
        <f t="shared" si="0"/>
        <v>-1273700</v>
      </c>
      <c r="I50">
        <f t="shared" si="1"/>
        <v>-871585</v>
      </c>
      <c r="J50">
        <f>0</f>
        <v>0</v>
      </c>
    </row>
    <row r="51" spans="1:10" ht="12.75">
      <c r="A51" s="1">
        <v>36355</v>
      </c>
      <c r="B51">
        <v>5.6875</v>
      </c>
      <c r="C51">
        <v>5.75</v>
      </c>
      <c r="D51">
        <v>5.59375</v>
      </c>
      <c r="E51">
        <v>5.75</v>
      </c>
      <c r="F51">
        <v>155500</v>
      </c>
      <c r="H51">
        <f t="shared" si="0"/>
        <v>-1429200</v>
      </c>
      <c r="I51">
        <f t="shared" si="1"/>
        <v>-911775</v>
      </c>
      <c r="J51">
        <f>0</f>
        <v>0</v>
      </c>
    </row>
    <row r="52" spans="1:10" ht="12.75">
      <c r="A52" s="1">
        <v>36356</v>
      </c>
      <c r="B52">
        <v>5.8125</v>
      </c>
      <c r="C52">
        <v>6.6875</v>
      </c>
      <c r="D52">
        <v>5.6875</v>
      </c>
      <c r="E52">
        <v>6.625</v>
      </c>
      <c r="F52">
        <v>372000</v>
      </c>
      <c r="H52">
        <f t="shared" si="0"/>
        <v>-1057200</v>
      </c>
      <c r="I52">
        <f t="shared" si="1"/>
        <v>-937645</v>
      </c>
      <c r="J52">
        <f>0</f>
        <v>0</v>
      </c>
    </row>
    <row r="53" spans="1:10" ht="12.75">
      <c r="A53" s="1">
        <v>36357</v>
      </c>
      <c r="B53">
        <v>6.25</v>
      </c>
      <c r="C53">
        <v>6.5</v>
      </c>
      <c r="D53">
        <v>5.75</v>
      </c>
      <c r="E53">
        <v>5.84375</v>
      </c>
      <c r="F53">
        <v>339500</v>
      </c>
      <c r="H53">
        <f t="shared" si="0"/>
        <v>-1396700</v>
      </c>
      <c r="I53">
        <f t="shared" si="1"/>
        <v>-986325</v>
      </c>
      <c r="J53">
        <f>0</f>
        <v>0</v>
      </c>
    </row>
    <row r="54" spans="1:10" ht="12.75">
      <c r="A54" s="1">
        <v>36360</v>
      </c>
      <c r="B54">
        <v>5.875</v>
      </c>
      <c r="C54">
        <v>5.96875</v>
      </c>
      <c r="D54">
        <v>5.6875</v>
      </c>
      <c r="E54">
        <v>5.9375</v>
      </c>
      <c r="F54">
        <v>125700</v>
      </c>
      <c r="H54">
        <f t="shared" si="0"/>
        <v>-1271000</v>
      </c>
      <c r="I54">
        <f t="shared" si="1"/>
        <v>-1021245</v>
      </c>
      <c r="J54">
        <f>0</f>
        <v>0</v>
      </c>
    </row>
    <row r="55" spans="1:10" ht="12.75">
      <c r="A55" s="1">
        <v>36361</v>
      </c>
      <c r="B55">
        <v>5.875</v>
      </c>
      <c r="C55">
        <v>5.96875</v>
      </c>
      <c r="D55">
        <v>5.625</v>
      </c>
      <c r="E55">
        <v>5.625</v>
      </c>
      <c r="F55">
        <v>187000</v>
      </c>
      <c r="H55">
        <f t="shared" si="0"/>
        <v>-1458000</v>
      </c>
      <c r="I55">
        <f t="shared" si="1"/>
        <v>-1060060</v>
      </c>
      <c r="J55">
        <f>0</f>
        <v>0</v>
      </c>
    </row>
    <row r="56" spans="1:10" ht="12.75">
      <c r="A56" s="1">
        <v>36362</v>
      </c>
      <c r="B56">
        <v>5.625</v>
      </c>
      <c r="C56">
        <v>5.78125</v>
      </c>
      <c r="D56">
        <v>5.5625</v>
      </c>
      <c r="E56">
        <v>5.625</v>
      </c>
      <c r="F56">
        <v>103600</v>
      </c>
      <c r="H56">
        <f t="shared" si="0"/>
        <v>-1561600</v>
      </c>
      <c r="I56">
        <f t="shared" si="1"/>
        <v>-1112265</v>
      </c>
      <c r="J56">
        <f>0</f>
        <v>0</v>
      </c>
    </row>
    <row r="57" spans="1:10" ht="12.75">
      <c r="A57" s="1">
        <v>36363</v>
      </c>
      <c r="B57">
        <v>5.625</v>
      </c>
      <c r="C57">
        <v>5.8125</v>
      </c>
      <c r="D57">
        <v>5.59375</v>
      </c>
      <c r="E57">
        <v>5.65625</v>
      </c>
      <c r="F57">
        <v>81800</v>
      </c>
      <c r="H57">
        <f t="shared" si="0"/>
        <v>-1479800</v>
      </c>
      <c r="I57">
        <f t="shared" si="1"/>
        <v>-1153430</v>
      </c>
      <c r="J57">
        <f>0</f>
        <v>0</v>
      </c>
    </row>
    <row r="58" spans="1:10" ht="12.75">
      <c r="A58" s="1">
        <v>36364</v>
      </c>
      <c r="B58">
        <v>5.65625</v>
      </c>
      <c r="C58">
        <v>5.8125</v>
      </c>
      <c r="D58">
        <v>5.5625</v>
      </c>
      <c r="E58">
        <v>5.75</v>
      </c>
      <c r="F58">
        <v>79200</v>
      </c>
      <c r="H58">
        <f t="shared" si="0"/>
        <v>-1400600</v>
      </c>
      <c r="I58">
        <f t="shared" si="1"/>
        <v>-1172030</v>
      </c>
      <c r="J58">
        <f>0</f>
        <v>0</v>
      </c>
    </row>
    <row r="59" spans="1:10" ht="12.75">
      <c r="A59" s="1">
        <v>36367</v>
      </c>
      <c r="B59">
        <v>5.65625</v>
      </c>
      <c r="C59">
        <v>5.75</v>
      </c>
      <c r="D59">
        <v>5.25</v>
      </c>
      <c r="E59">
        <v>5.375</v>
      </c>
      <c r="F59">
        <v>230900</v>
      </c>
      <c r="H59">
        <f t="shared" si="0"/>
        <v>-1631500</v>
      </c>
      <c r="I59">
        <f t="shared" si="1"/>
        <v>-1239020</v>
      </c>
      <c r="J59">
        <f>0</f>
        <v>0</v>
      </c>
    </row>
    <row r="60" spans="1:10" ht="12.75">
      <c r="A60" s="1">
        <v>36368</v>
      </c>
      <c r="B60">
        <v>5.46875</v>
      </c>
      <c r="C60">
        <v>5.5625</v>
      </c>
      <c r="D60">
        <v>5.25</v>
      </c>
      <c r="E60">
        <v>5.375</v>
      </c>
      <c r="F60">
        <v>85700</v>
      </c>
      <c r="H60">
        <f t="shared" si="0"/>
        <v>-1717200</v>
      </c>
      <c r="I60">
        <f t="shared" si="1"/>
        <v>-1294825</v>
      </c>
      <c r="J60">
        <f>0</f>
        <v>0</v>
      </c>
    </row>
    <row r="61" spans="1:10" ht="12.75">
      <c r="A61" s="1">
        <v>36369</v>
      </c>
      <c r="B61">
        <v>5.53125</v>
      </c>
      <c r="C61">
        <v>5.6875</v>
      </c>
      <c r="D61">
        <v>5.28125</v>
      </c>
      <c r="E61">
        <v>5.4375</v>
      </c>
      <c r="F61">
        <v>70000</v>
      </c>
      <c r="H61">
        <f t="shared" si="0"/>
        <v>-1647200</v>
      </c>
      <c r="I61">
        <f t="shared" si="1"/>
        <v>-1326155</v>
      </c>
      <c r="J61">
        <f>0</f>
        <v>0</v>
      </c>
    </row>
    <row r="62" spans="1:10" ht="12.75">
      <c r="A62" s="1">
        <v>36370</v>
      </c>
      <c r="B62">
        <v>5.28125</v>
      </c>
      <c r="C62">
        <v>5.3125</v>
      </c>
      <c r="D62">
        <v>4.875</v>
      </c>
      <c r="E62">
        <v>5.1875</v>
      </c>
      <c r="F62">
        <v>88600</v>
      </c>
      <c r="H62">
        <f t="shared" si="0"/>
        <v>-1735800</v>
      </c>
      <c r="I62">
        <f t="shared" si="1"/>
        <v>-1355410</v>
      </c>
      <c r="J62">
        <f>0</f>
        <v>0</v>
      </c>
    </row>
    <row r="63" spans="1:10" ht="12.75">
      <c r="A63" s="1">
        <v>36371</v>
      </c>
      <c r="B63">
        <v>5.28125</v>
      </c>
      <c r="C63">
        <v>5.3125</v>
      </c>
      <c r="D63">
        <v>4.875</v>
      </c>
      <c r="E63">
        <v>5.125</v>
      </c>
      <c r="F63">
        <v>152600</v>
      </c>
      <c r="H63">
        <f t="shared" si="0"/>
        <v>-1888400</v>
      </c>
      <c r="I63">
        <f t="shared" si="1"/>
        <v>-1398220</v>
      </c>
      <c r="J63">
        <f>0</f>
        <v>0</v>
      </c>
    </row>
    <row r="64" spans="1:10" ht="12.75">
      <c r="A64" s="1">
        <v>36374</v>
      </c>
      <c r="B64">
        <v>5</v>
      </c>
      <c r="C64">
        <v>5.25</v>
      </c>
      <c r="D64">
        <v>4.9375</v>
      </c>
      <c r="E64">
        <v>4.9375</v>
      </c>
      <c r="F64">
        <v>98400</v>
      </c>
      <c r="H64">
        <f t="shared" si="0"/>
        <v>-1986800</v>
      </c>
      <c r="I64">
        <f t="shared" si="1"/>
        <v>-1437705</v>
      </c>
      <c r="J64">
        <f>0</f>
        <v>0</v>
      </c>
    </row>
    <row r="65" spans="1:10" ht="12.75">
      <c r="A65" s="1">
        <v>36375</v>
      </c>
      <c r="B65">
        <v>5.125</v>
      </c>
      <c r="C65">
        <v>5.4375</v>
      </c>
      <c r="D65">
        <v>4.84375</v>
      </c>
      <c r="E65">
        <v>4.875</v>
      </c>
      <c r="F65">
        <v>203800</v>
      </c>
      <c r="H65">
        <f t="shared" si="0"/>
        <v>-2190600</v>
      </c>
      <c r="I65">
        <f t="shared" si="1"/>
        <v>-1495075</v>
      </c>
      <c r="J65">
        <f>0</f>
        <v>0</v>
      </c>
    </row>
    <row r="66" spans="1:10" ht="12.75">
      <c r="A66" s="1">
        <v>36376</v>
      </c>
      <c r="B66">
        <v>5.1875</v>
      </c>
      <c r="C66">
        <v>5.25</v>
      </c>
      <c r="D66">
        <v>4.75</v>
      </c>
      <c r="E66">
        <v>4.875</v>
      </c>
      <c r="F66">
        <v>62300</v>
      </c>
      <c r="H66">
        <f t="shared" si="0"/>
        <v>-2252900</v>
      </c>
      <c r="I66">
        <f t="shared" si="1"/>
        <v>-1550500</v>
      </c>
      <c r="J66">
        <f>0</f>
        <v>0</v>
      </c>
    </row>
    <row r="67" spans="1:10" ht="12.75">
      <c r="A67" s="1">
        <v>36377</v>
      </c>
      <c r="B67">
        <v>5.03125</v>
      </c>
      <c r="C67">
        <v>5.3125</v>
      </c>
      <c r="D67">
        <v>4.8125</v>
      </c>
      <c r="E67">
        <v>4.9375</v>
      </c>
      <c r="F67">
        <v>303400</v>
      </c>
      <c r="H67">
        <f t="shared" si="0"/>
        <v>-1949500</v>
      </c>
      <c r="I67">
        <f t="shared" si="1"/>
        <v>-1585210</v>
      </c>
      <c r="J67">
        <f>0</f>
        <v>0</v>
      </c>
    </row>
    <row r="68" spans="1:10" ht="12.75">
      <c r="A68" s="1">
        <v>36378</v>
      </c>
      <c r="B68">
        <v>4.9375</v>
      </c>
      <c r="C68">
        <v>5.0625</v>
      </c>
      <c r="D68">
        <v>4.5</v>
      </c>
      <c r="E68">
        <v>4.5625</v>
      </c>
      <c r="F68">
        <v>160200</v>
      </c>
      <c r="H68">
        <f aca="true" t="shared" si="2" ref="H68:H131">IF(E68&gt;E67,H67+F68,H67-F68)</f>
        <v>-2109700</v>
      </c>
      <c r="I68">
        <f t="shared" si="1"/>
        <v>-1633490</v>
      </c>
      <c r="J68">
        <f>0</f>
        <v>0</v>
      </c>
    </row>
    <row r="69" spans="1:10" ht="12.75">
      <c r="A69" s="1">
        <v>36381</v>
      </c>
      <c r="B69">
        <v>4.625</v>
      </c>
      <c r="C69">
        <v>4.75</v>
      </c>
      <c r="D69">
        <v>3.9375</v>
      </c>
      <c r="E69">
        <v>4</v>
      </c>
      <c r="F69">
        <v>187200</v>
      </c>
      <c r="H69">
        <f t="shared" si="2"/>
        <v>-2296900</v>
      </c>
      <c r="I69">
        <f t="shared" si="1"/>
        <v>-1686715</v>
      </c>
      <c r="J69">
        <f>0</f>
        <v>0</v>
      </c>
    </row>
    <row r="70" spans="1:10" ht="12.75">
      <c r="A70" s="1">
        <v>36382</v>
      </c>
      <c r="B70">
        <v>4</v>
      </c>
      <c r="C70">
        <v>4.0625</v>
      </c>
      <c r="D70">
        <v>3.625</v>
      </c>
      <c r="E70">
        <v>3.84375</v>
      </c>
      <c r="F70">
        <v>211300</v>
      </c>
      <c r="H70">
        <f t="shared" si="2"/>
        <v>-2508200</v>
      </c>
      <c r="I70">
        <f t="shared" si="1"/>
        <v>-1748440</v>
      </c>
      <c r="J70">
        <f>0</f>
        <v>0</v>
      </c>
    </row>
    <row r="71" spans="1:10" ht="12.75">
      <c r="A71" s="1">
        <v>36383</v>
      </c>
      <c r="B71">
        <v>3.8125</v>
      </c>
      <c r="C71">
        <v>4.25</v>
      </c>
      <c r="D71">
        <v>3.8125</v>
      </c>
      <c r="E71">
        <v>3.9375</v>
      </c>
      <c r="F71">
        <v>118900</v>
      </c>
      <c r="H71">
        <f t="shared" si="2"/>
        <v>-2389300</v>
      </c>
      <c r="I71">
        <f t="shared" si="1"/>
        <v>-1796445</v>
      </c>
      <c r="J71">
        <f>0</f>
        <v>0</v>
      </c>
    </row>
    <row r="72" spans="1:10" ht="12.75">
      <c r="A72" s="1">
        <v>36384</v>
      </c>
      <c r="B72">
        <v>3.9375</v>
      </c>
      <c r="C72">
        <v>4.3125</v>
      </c>
      <c r="D72">
        <v>3.875</v>
      </c>
      <c r="E72">
        <v>4.25</v>
      </c>
      <c r="F72">
        <v>170500</v>
      </c>
      <c r="H72">
        <f t="shared" si="2"/>
        <v>-2218800</v>
      </c>
      <c r="I72">
        <f t="shared" si="1"/>
        <v>-1854525</v>
      </c>
      <c r="J72">
        <f>0</f>
        <v>0</v>
      </c>
    </row>
    <row r="73" spans="1:10" ht="12.75">
      <c r="A73" s="1">
        <v>36385</v>
      </c>
      <c r="B73">
        <v>4.21875</v>
      </c>
      <c r="C73">
        <v>5</v>
      </c>
      <c r="D73">
        <v>4.21875</v>
      </c>
      <c r="E73">
        <v>4.875</v>
      </c>
      <c r="F73">
        <v>113200</v>
      </c>
      <c r="H73">
        <f t="shared" si="2"/>
        <v>-2105600</v>
      </c>
      <c r="I73">
        <f t="shared" si="1"/>
        <v>-1889970</v>
      </c>
      <c r="J73">
        <f>0</f>
        <v>0</v>
      </c>
    </row>
    <row r="74" spans="1:10" ht="12.75">
      <c r="A74" s="1">
        <v>36388</v>
      </c>
      <c r="B74">
        <v>4.8125</v>
      </c>
      <c r="C74">
        <v>5</v>
      </c>
      <c r="D74">
        <v>4.6875</v>
      </c>
      <c r="E74">
        <v>4.6875</v>
      </c>
      <c r="F74">
        <v>42100</v>
      </c>
      <c r="H74">
        <f t="shared" si="2"/>
        <v>-2147700</v>
      </c>
      <c r="I74">
        <f t="shared" si="1"/>
        <v>-1933805</v>
      </c>
      <c r="J74">
        <f>0</f>
        <v>0</v>
      </c>
    </row>
    <row r="75" spans="1:10" ht="12.75">
      <c r="A75" s="1">
        <v>36389</v>
      </c>
      <c r="B75">
        <v>4.84375</v>
      </c>
      <c r="C75">
        <v>5</v>
      </c>
      <c r="D75">
        <v>4.1875</v>
      </c>
      <c r="E75">
        <v>4.9375</v>
      </c>
      <c r="F75">
        <v>225200</v>
      </c>
      <c r="H75">
        <f t="shared" si="2"/>
        <v>-1922500</v>
      </c>
      <c r="I75">
        <f t="shared" si="1"/>
        <v>-1957030</v>
      </c>
      <c r="J75">
        <f>0</f>
        <v>0</v>
      </c>
    </row>
    <row r="76" spans="1:10" ht="12.75">
      <c r="A76" s="1">
        <v>36390</v>
      </c>
      <c r="B76">
        <v>4.9375</v>
      </c>
      <c r="C76">
        <v>5</v>
      </c>
      <c r="D76">
        <v>4.625</v>
      </c>
      <c r="E76">
        <v>4.6875</v>
      </c>
      <c r="F76">
        <v>27200</v>
      </c>
      <c r="H76">
        <f t="shared" si="2"/>
        <v>-1949700</v>
      </c>
      <c r="I76">
        <f t="shared" si="1"/>
        <v>-1976435</v>
      </c>
      <c r="J76">
        <f>0</f>
        <v>0</v>
      </c>
    </row>
    <row r="77" spans="1:10" ht="12.75">
      <c r="A77" s="1">
        <v>36391</v>
      </c>
      <c r="B77">
        <v>4.75</v>
      </c>
      <c r="C77">
        <v>4.8125</v>
      </c>
      <c r="D77">
        <v>4.46875</v>
      </c>
      <c r="E77">
        <v>4.46875</v>
      </c>
      <c r="F77">
        <v>30200</v>
      </c>
      <c r="H77">
        <f t="shared" si="2"/>
        <v>-1979900</v>
      </c>
      <c r="I77">
        <f t="shared" si="1"/>
        <v>-2001440</v>
      </c>
      <c r="J77">
        <f>0</f>
        <v>0</v>
      </c>
    </row>
    <row r="78" spans="1:10" ht="12.75">
      <c r="A78" s="1">
        <v>36392</v>
      </c>
      <c r="B78">
        <v>4.46875</v>
      </c>
      <c r="C78">
        <v>5</v>
      </c>
      <c r="D78">
        <v>4.46875</v>
      </c>
      <c r="E78">
        <v>4.625</v>
      </c>
      <c r="F78">
        <v>48000</v>
      </c>
      <c r="H78">
        <f t="shared" si="2"/>
        <v>-1931900</v>
      </c>
      <c r="I78">
        <f t="shared" si="1"/>
        <v>-2028005</v>
      </c>
      <c r="J78">
        <f>0</f>
        <v>0</v>
      </c>
    </row>
    <row r="79" spans="1:10" ht="12.75">
      <c r="A79" s="1">
        <v>36395</v>
      </c>
      <c r="B79">
        <v>4.625</v>
      </c>
      <c r="C79">
        <v>4.78125</v>
      </c>
      <c r="D79">
        <v>4.4375</v>
      </c>
      <c r="E79">
        <v>4.5</v>
      </c>
      <c r="F79">
        <v>39000</v>
      </c>
      <c r="H79">
        <f t="shared" si="2"/>
        <v>-1970900</v>
      </c>
      <c r="I79">
        <f t="shared" si="1"/>
        <v>-2044975</v>
      </c>
      <c r="J79">
        <f>0</f>
        <v>0</v>
      </c>
    </row>
    <row r="80" spans="1:10" ht="12.75">
      <c r="A80" s="1">
        <v>36396</v>
      </c>
      <c r="B80">
        <v>4.4375</v>
      </c>
      <c r="C80">
        <v>4.625</v>
      </c>
      <c r="D80">
        <v>4.34375</v>
      </c>
      <c r="E80">
        <v>4.5</v>
      </c>
      <c r="F80">
        <v>97200</v>
      </c>
      <c r="H80">
        <f t="shared" si="2"/>
        <v>-2068100</v>
      </c>
      <c r="I80">
        <f t="shared" si="1"/>
        <v>-2062520</v>
      </c>
      <c r="J80">
        <f>0</f>
        <v>0</v>
      </c>
    </row>
    <row r="81" spans="1:10" ht="12.75">
      <c r="A81" s="1">
        <v>36397</v>
      </c>
      <c r="B81">
        <v>4.5</v>
      </c>
      <c r="C81">
        <v>4.53125</v>
      </c>
      <c r="D81">
        <v>4.21875</v>
      </c>
      <c r="E81">
        <v>4.3125</v>
      </c>
      <c r="F81">
        <v>69000</v>
      </c>
      <c r="H81">
        <f t="shared" si="2"/>
        <v>-2137100</v>
      </c>
      <c r="I81">
        <f t="shared" si="1"/>
        <v>-2087015</v>
      </c>
      <c r="J81">
        <f>0</f>
        <v>0</v>
      </c>
    </row>
    <row r="82" spans="1:10" ht="12.75">
      <c r="A82" s="1">
        <v>36398</v>
      </c>
      <c r="B82">
        <v>4.3125</v>
      </c>
      <c r="C82">
        <v>4.4375</v>
      </c>
      <c r="D82">
        <v>4.1875</v>
      </c>
      <c r="E82">
        <v>4.3125</v>
      </c>
      <c r="F82">
        <v>68600</v>
      </c>
      <c r="H82">
        <f t="shared" si="2"/>
        <v>-2205700</v>
      </c>
      <c r="I82">
        <f t="shared" si="1"/>
        <v>-2110510</v>
      </c>
      <c r="J82">
        <f>0</f>
        <v>0</v>
      </c>
    </row>
    <row r="83" spans="1:10" ht="12.75">
      <c r="A83" s="1">
        <v>36399</v>
      </c>
      <c r="B83">
        <v>4.25</v>
      </c>
      <c r="C83">
        <v>4.8125</v>
      </c>
      <c r="D83">
        <v>4.25</v>
      </c>
      <c r="E83">
        <v>4.625</v>
      </c>
      <c r="F83">
        <v>95800</v>
      </c>
      <c r="H83">
        <f t="shared" si="2"/>
        <v>-2109900</v>
      </c>
      <c r="I83">
        <f t="shared" si="1"/>
        <v>-2121585</v>
      </c>
      <c r="J83">
        <f>0</f>
        <v>0</v>
      </c>
    </row>
    <row r="84" spans="1:10" ht="12.75">
      <c r="A84" s="1">
        <v>36402</v>
      </c>
      <c r="B84">
        <v>4.6875</v>
      </c>
      <c r="C84">
        <v>4.6875</v>
      </c>
      <c r="D84">
        <v>4.25</v>
      </c>
      <c r="E84">
        <v>4.25</v>
      </c>
      <c r="F84">
        <v>79700</v>
      </c>
      <c r="H84">
        <f t="shared" si="2"/>
        <v>-2189600</v>
      </c>
      <c r="I84">
        <f t="shared" si="1"/>
        <v>-2131725</v>
      </c>
      <c r="J84">
        <f>0</f>
        <v>0</v>
      </c>
    </row>
    <row r="85" spans="1:10" ht="12.75">
      <c r="A85" s="1">
        <v>36403</v>
      </c>
      <c r="B85">
        <v>4.25</v>
      </c>
      <c r="C85">
        <v>4.5</v>
      </c>
      <c r="D85">
        <v>4.25</v>
      </c>
      <c r="E85">
        <v>4.25</v>
      </c>
      <c r="F85">
        <v>144400</v>
      </c>
      <c r="H85">
        <f t="shared" si="2"/>
        <v>-2334000</v>
      </c>
      <c r="I85">
        <f t="shared" si="1"/>
        <v>-2138895</v>
      </c>
      <c r="J85">
        <f>0</f>
        <v>0</v>
      </c>
    </row>
    <row r="86" spans="1:10" ht="12.75">
      <c r="A86" s="1">
        <v>36404</v>
      </c>
      <c r="B86">
        <v>4.25</v>
      </c>
      <c r="C86">
        <v>4.5</v>
      </c>
      <c r="D86">
        <v>4.25</v>
      </c>
      <c r="E86">
        <v>4.3125</v>
      </c>
      <c r="F86">
        <v>33200</v>
      </c>
      <c r="H86">
        <f t="shared" si="2"/>
        <v>-2300800</v>
      </c>
      <c r="I86">
        <f aca="true" t="shared" si="3" ref="I86:I149">AVERAGE(H67:H86)</f>
        <v>-2141290</v>
      </c>
      <c r="J86">
        <f>0</f>
        <v>0</v>
      </c>
    </row>
    <row r="87" spans="1:10" ht="12.75">
      <c r="A87" s="1">
        <v>36405</v>
      </c>
      <c r="B87">
        <v>4.3125</v>
      </c>
      <c r="C87">
        <v>4.4375</v>
      </c>
      <c r="D87">
        <v>4.25</v>
      </c>
      <c r="E87">
        <v>4.375</v>
      </c>
      <c r="F87">
        <v>36800</v>
      </c>
      <c r="H87">
        <f t="shared" si="2"/>
        <v>-2264000</v>
      </c>
      <c r="I87">
        <f t="shared" si="3"/>
        <v>-2157015</v>
      </c>
      <c r="J87">
        <f>0</f>
        <v>0</v>
      </c>
    </row>
    <row r="88" spans="1:10" ht="12.75">
      <c r="A88" s="1">
        <v>36406</v>
      </c>
      <c r="B88">
        <v>4.4375</v>
      </c>
      <c r="C88">
        <v>4.46875</v>
      </c>
      <c r="D88">
        <v>4.28125</v>
      </c>
      <c r="E88">
        <v>4.40625</v>
      </c>
      <c r="F88">
        <v>42900</v>
      </c>
      <c r="H88">
        <f t="shared" si="2"/>
        <v>-2221100</v>
      </c>
      <c r="I88">
        <f t="shared" si="3"/>
        <v>-2162585</v>
      </c>
      <c r="J88">
        <f>0</f>
        <v>0</v>
      </c>
    </row>
    <row r="89" spans="1:10" ht="12.75">
      <c r="A89" s="1">
        <v>36410</v>
      </c>
      <c r="B89">
        <v>4.375</v>
      </c>
      <c r="C89">
        <v>4.4375</v>
      </c>
      <c r="D89">
        <v>4.3125</v>
      </c>
      <c r="E89">
        <v>4.3125</v>
      </c>
      <c r="F89">
        <v>32400</v>
      </c>
      <c r="H89">
        <f t="shared" si="2"/>
        <v>-2253500</v>
      </c>
      <c r="I89">
        <f t="shared" si="3"/>
        <v>-2160415</v>
      </c>
      <c r="J89">
        <f>0</f>
        <v>0</v>
      </c>
    </row>
    <row r="90" spans="1:10" ht="12.75">
      <c r="A90" s="1">
        <v>36411</v>
      </c>
      <c r="B90">
        <v>4.375</v>
      </c>
      <c r="C90">
        <v>4.46875</v>
      </c>
      <c r="D90">
        <v>4.3125</v>
      </c>
      <c r="E90">
        <v>4.4375</v>
      </c>
      <c r="F90">
        <v>55300</v>
      </c>
      <c r="H90">
        <f t="shared" si="2"/>
        <v>-2198200</v>
      </c>
      <c r="I90">
        <f t="shared" si="3"/>
        <v>-2144915</v>
      </c>
      <c r="J90">
        <f>0</f>
        <v>0</v>
      </c>
    </row>
    <row r="91" spans="1:10" ht="12.75">
      <c r="A91" s="1">
        <v>36412</v>
      </c>
      <c r="B91">
        <v>4.46875</v>
      </c>
      <c r="C91">
        <v>5.09375</v>
      </c>
      <c r="D91">
        <v>4.4375</v>
      </c>
      <c r="E91">
        <v>5</v>
      </c>
      <c r="F91">
        <v>337800</v>
      </c>
      <c r="H91">
        <f t="shared" si="2"/>
        <v>-1860400</v>
      </c>
      <c r="I91">
        <f t="shared" si="3"/>
        <v>-2118470</v>
      </c>
      <c r="J91">
        <f>0</f>
        <v>0</v>
      </c>
    </row>
    <row r="92" spans="1:10" ht="12.75">
      <c r="A92" s="1">
        <v>36413</v>
      </c>
      <c r="B92">
        <v>5.09375</v>
      </c>
      <c r="C92">
        <v>5.1875</v>
      </c>
      <c r="D92">
        <v>4.78125</v>
      </c>
      <c r="E92">
        <v>4.78125</v>
      </c>
      <c r="F92">
        <v>109400</v>
      </c>
      <c r="H92">
        <f t="shared" si="2"/>
        <v>-1969800</v>
      </c>
      <c r="I92">
        <f t="shared" si="3"/>
        <v>-2106020</v>
      </c>
      <c r="J92">
        <f>0</f>
        <v>0</v>
      </c>
    </row>
    <row r="93" spans="1:10" ht="12.75">
      <c r="A93" s="1">
        <v>36416</v>
      </c>
      <c r="B93">
        <v>5.75</v>
      </c>
      <c r="C93">
        <v>6.0625</v>
      </c>
      <c r="D93">
        <v>4.84375</v>
      </c>
      <c r="E93">
        <v>4.96875</v>
      </c>
      <c r="F93">
        <v>861900</v>
      </c>
      <c r="H93">
        <f t="shared" si="2"/>
        <v>-1107900</v>
      </c>
      <c r="I93">
        <f t="shared" si="3"/>
        <v>-2056135</v>
      </c>
      <c r="J93">
        <f>0</f>
        <v>0</v>
      </c>
    </row>
    <row r="94" spans="1:10" ht="12.75">
      <c r="A94" s="1">
        <v>36417</v>
      </c>
      <c r="B94">
        <v>5.125</v>
      </c>
      <c r="C94">
        <v>5.125</v>
      </c>
      <c r="D94">
        <v>4.65625</v>
      </c>
      <c r="E94">
        <v>4.84375</v>
      </c>
      <c r="F94">
        <v>144100</v>
      </c>
      <c r="H94">
        <f t="shared" si="2"/>
        <v>-1252000</v>
      </c>
      <c r="I94">
        <f t="shared" si="3"/>
        <v>-2011350</v>
      </c>
      <c r="J94">
        <f>0</f>
        <v>0</v>
      </c>
    </row>
    <row r="95" spans="1:10" ht="12.75">
      <c r="A95" s="1">
        <v>36418</v>
      </c>
      <c r="B95">
        <v>4.875</v>
      </c>
      <c r="C95">
        <v>5.0625</v>
      </c>
      <c r="D95">
        <v>4.5625</v>
      </c>
      <c r="E95">
        <v>4.6875</v>
      </c>
      <c r="F95">
        <v>88200</v>
      </c>
      <c r="H95">
        <f t="shared" si="2"/>
        <v>-1340200</v>
      </c>
      <c r="I95">
        <f t="shared" si="3"/>
        <v>-1982235</v>
      </c>
      <c r="J95">
        <f>0</f>
        <v>0</v>
      </c>
    </row>
    <row r="96" spans="1:10" ht="12.75">
      <c r="A96" s="1">
        <v>36419</v>
      </c>
      <c r="B96">
        <v>4.6875</v>
      </c>
      <c r="C96">
        <v>4.875</v>
      </c>
      <c r="D96">
        <v>4.5</v>
      </c>
      <c r="E96">
        <v>4.75</v>
      </c>
      <c r="F96">
        <v>46400</v>
      </c>
      <c r="H96">
        <f t="shared" si="2"/>
        <v>-1293800</v>
      </c>
      <c r="I96">
        <f t="shared" si="3"/>
        <v>-1949440</v>
      </c>
      <c r="J96">
        <f>0</f>
        <v>0</v>
      </c>
    </row>
    <row r="97" spans="1:10" ht="12.75">
      <c r="A97" s="1">
        <v>36420</v>
      </c>
      <c r="B97">
        <v>4.6875</v>
      </c>
      <c r="C97">
        <v>4.75</v>
      </c>
      <c r="D97">
        <v>4.5</v>
      </c>
      <c r="E97">
        <v>4.5625</v>
      </c>
      <c r="F97">
        <v>54600</v>
      </c>
      <c r="H97">
        <f t="shared" si="2"/>
        <v>-1348400</v>
      </c>
      <c r="I97">
        <f t="shared" si="3"/>
        <v>-1917865</v>
      </c>
      <c r="J97">
        <f>0</f>
        <v>0</v>
      </c>
    </row>
    <row r="98" spans="1:10" ht="12.75">
      <c r="A98" s="1">
        <v>36423</v>
      </c>
      <c r="B98">
        <v>4.625</v>
      </c>
      <c r="C98">
        <v>4.75</v>
      </c>
      <c r="D98">
        <v>4.375</v>
      </c>
      <c r="E98">
        <v>4.375</v>
      </c>
      <c r="F98">
        <v>51600</v>
      </c>
      <c r="H98">
        <f t="shared" si="2"/>
        <v>-1400000</v>
      </c>
      <c r="I98">
        <f t="shared" si="3"/>
        <v>-1891270</v>
      </c>
      <c r="J98">
        <f>0</f>
        <v>0</v>
      </c>
    </row>
    <row r="99" spans="1:10" ht="12.75">
      <c r="A99" s="1">
        <v>36424</v>
      </c>
      <c r="B99">
        <v>4.375</v>
      </c>
      <c r="C99">
        <v>4.5</v>
      </c>
      <c r="D99">
        <v>4.1875</v>
      </c>
      <c r="E99">
        <v>4.3125</v>
      </c>
      <c r="F99">
        <v>68100</v>
      </c>
      <c r="H99">
        <f t="shared" si="2"/>
        <v>-1468100</v>
      </c>
      <c r="I99">
        <f t="shared" si="3"/>
        <v>-1866130</v>
      </c>
      <c r="J99">
        <f>0</f>
        <v>0</v>
      </c>
    </row>
    <row r="100" spans="1:10" ht="12.75">
      <c r="A100" s="1">
        <v>36425</v>
      </c>
      <c r="B100">
        <v>4.625</v>
      </c>
      <c r="C100">
        <v>4.625</v>
      </c>
      <c r="D100">
        <v>4.3125</v>
      </c>
      <c r="E100">
        <v>4.4375</v>
      </c>
      <c r="F100">
        <v>57100</v>
      </c>
      <c r="H100">
        <f t="shared" si="2"/>
        <v>-1411000</v>
      </c>
      <c r="I100">
        <f t="shared" si="3"/>
        <v>-1833275</v>
      </c>
      <c r="J100">
        <f>0</f>
        <v>0</v>
      </c>
    </row>
    <row r="101" spans="1:10" ht="12.75">
      <c r="A101" s="1">
        <v>36426</v>
      </c>
      <c r="B101">
        <v>4.625</v>
      </c>
      <c r="C101">
        <v>4.625</v>
      </c>
      <c r="D101">
        <v>4.1875</v>
      </c>
      <c r="E101">
        <v>4.1875</v>
      </c>
      <c r="F101">
        <v>66200</v>
      </c>
      <c r="H101">
        <f t="shared" si="2"/>
        <v>-1477200</v>
      </c>
      <c r="I101">
        <f t="shared" si="3"/>
        <v>-1800280</v>
      </c>
      <c r="J101">
        <f>0</f>
        <v>0</v>
      </c>
    </row>
    <row r="102" spans="1:10" ht="12.75">
      <c r="A102" s="1">
        <v>36427</v>
      </c>
      <c r="B102">
        <v>4.15625</v>
      </c>
      <c r="C102">
        <v>4.375</v>
      </c>
      <c r="D102">
        <v>4</v>
      </c>
      <c r="E102">
        <v>4.03125</v>
      </c>
      <c r="F102">
        <v>65500</v>
      </c>
      <c r="H102">
        <f t="shared" si="2"/>
        <v>-1542700</v>
      </c>
      <c r="I102">
        <f t="shared" si="3"/>
        <v>-1767130</v>
      </c>
      <c r="J102">
        <f>0</f>
        <v>0</v>
      </c>
    </row>
    <row r="103" spans="1:10" ht="12.75">
      <c r="A103" s="1">
        <v>36430</v>
      </c>
      <c r="B103">
        <v>4.25</v>
      </c>
      <c r="C103">
        <v>4.5</v>
      </c>
      <c r="D103">
        <v>4.125</v>
      </c>
      <c r="E103">
        <v>4.1875</v>
      </c>
      <c r="F103">
        <v>60000</v>
      </c>
      <c r="H103">
        <f t="shared" si="2"/>
        <v>-1482700</v>
      </c>
      <c r="I103">
        <f t="shared" si="3"/>
        <v>-1735770</v>
      </c>
      <c r="J103">
        <f>0</f>
        <v>0</v>
      </c>
    </row>
    <row r="104" spans="1:10" ht="12.75">
      <c r="A104" s="1">
        <v>36431</v>
      </c>
      <c r="B104">
        <v>4.15625</v>
      </c>
      <c r="C104">
        <v>4.375</v>
      </c>
      <c r="D104">
        <v>4.0625</v>
      </c>
      <c r="E104">
        <v>4.125</v>
      </c>
      <c r="F104">
        <v>58000</v>
      </c>
      <c r="H104">
        <f t="shared" si="2"/>
        <v>-1540700</v>
      </c>
      <c r="I104">
        <f t="shared" si="3"/>
        <v>-1703325</v>
      </c>
      <c r="J104">
        <f>0</f>
        <v>0</v>
      </c>
    </row>
    <row r="105" spans="1:10" ht="12.75">
      <c r="A105" s="1">
        <v>36432</v>
      </c>
      <c r="B105">
        <v>4.21875</v>
      </c>
      <c r="C105">
        <v>4.25</v>
      </c>
      <c r="D105">
        <v>4.125</v>
      </c>
      <c r="E105">
        <v>4.21875</v>
      </c>
      <c r="F105">
        <v>81700</v>
      </c>
      <c r="H105">
        <f t="shared" si="2"/>
        <v>-1459000</v>
      </c>
      <c r="I105">
        <f t="shared" si="3"/>
        <v>-1659575</v>
      </c>
      <c r="J105">
        <f>0</f>
        <v>0</v>
      </c>
    </row>
    <row r="106" spans="1:10" ht="12.75">
      <c r="A106" s="1">
        <v>36433</v>
      </c>
      <c r="B106">
        <v>4.125</v>
      </c>
      <c r="C106">
        <v>4.25</v>
      </c>
      <c r="D106">
        <v>4</v>
      </c>
      <c r="E106">
        <v>4.0625</v>
      </c>
      <c r="F106">
        <v>48200</v>
      </c>
      <c r="H106">
        <f t="shared" si="2"/>
        <v>-1507200</v>
      </c>
      <c r="I106">
        <f t="shared" si="3"/>
        <v>-1619895</v>
      </c>
      <c r="J106">
        <f>0</f>
        <v>0</v>
      </c>
    </row>
    <row r="107" spans="1:10" ht="12.75">
      <c r="A107" s="1">
        <v>36434</v>
      </c>
      <c r="B107">
        <v>4.0625</v>
      </c>
      <c r="C107">
        <v>4.125</v>
      </c>
      <c r="D107">
        <v>3.9375</v>
      </c>
      <c r="E107">
        <v>4.125</v>
      </c>
      <c r="F107">
        <v>101900</v>
      </c>
      <c r="H107">
        <f t="shared" si="2"/>
        <v>-1405300</v>
      </c>
      <c r="I107">
        <f t="shared" si="3"/>
        <v>-1576960</v>
      </c>
      <c r="J107">
        <f>0</f>
        <v>0</v>
      </c>
    </row>
    <row r="108" spans="1:10" ht="12.75">
      <c r="A108" s="1">
        <v>36437</v>
      </c>
      <c r="B108">
        <v>4.03125</v>
      </c>
      <c r="C108">
        <v>4.125</v>
      </c>
      <c r="D108">
        <v>3.96875</v>
      </c>
      <c r="E108">
        <v>4.0625</v>
      </c>
      <c r="F108">
        <v>48300</v>
      </c>
      <c r="H108">
        <f t="shared" si="2"/>
        <v>-1453600</v>
      </c>
      <c r="I108">
        <f t="shared" si="3"/>
        <v>-1538585</v>
      </c>
      <c r="J108">
        <f>0</f>
        <v>0</v>
      </c>
    </row>
    <row r="109" spans="1:10" ht="12.75">
      <c r="A109" s="1">
        <v>36438</v>
      </c>
      <c r="B109">
        <v>4</v>
      </c>
      <c r="C109">
        <v>4.0625</v>
      </c>
      <c r="D109">
        <v>3.8125</v>
      </c>
      <c r="E109">
        <v>3.90625</v>
      </c>
      <c r="F109">
        <v>86300</v>
      </c>
      <c r="H109">
        <f t="shared" si="2"/>
        <v>-1539900</v>
      </c>
      <c r="I109">
        <f t="shared" si="3"/>
        <v>-1502905</v>
      </c>
      <c r="J109">
        <f>0</f>
        <v>0</v>
      </c>
    </row>
    <row r="110" spans="1:10" ht="12.75">
      <c r="A110" s="1">
        <v>36439</v>
      </c>
      <c r="B110">
        <v>3.90625</v>
      </c>
      <c r="C110">
        <v>3.9375</v>
      </c>
      <c r="D110">
        <v>3.8125</v>
      </c>
      <c r="E110">
        <v>3.875</v>
      </c>
      <c r="F110">
        <v>77900</v>
      </c>
      <c r="H110">
        <f t="shared" si="2"/>
        <v>-1617800</v>
      </c>
      <c r="I110">
        <f t="shared" si="3"/>
        <v>-1473885</v>
      </c>
      <c r="J110">
        <f>0</f>
        <v>0</v>
      </c>
    </row>
    <row r="111" spans="1:10" ht="12.75">
      <c r="A111" s="1">
        <v>36440</v>
      </c>
      <c r="B111">
        <v>3.84375</v>
      </c>
      <c r="C111">
        <v>3.875</v>
      </c>
      <c r="D111">
        <v>3.8125</v>
      </c>
      <c r="E111">
        <v>3.8125</v>
      </c>
      <c r="F111">
        <v>55400</v>
      </c>
      <c r="H111">
        <f t="shared" si="2"/>
        <v>-1673200</v>
      </c>
      <c r="I111">
        <f t="shared" si="3"/>
        <v>-1464525</v>
      </c>
      <c r="J111">
        <f>0</f>
        <v>0</v>
      </c>
    </row>
    <row r="112" spans="1:10" ht="12.75">
      <c r="A112" s="1">
        <v>36441</v>
      </c>
      <c r="B112">
        <v>3.875</v>
      </c>
      <c r="C112">
        <v>3.875</v>
      </c>
      <c r="D112">
        <v>3.8125</v>
      </c>
      <c r="E112">
        <v>3.84375</v>
      </c>
      <c r="F112">
        <v>12600</v>
      </c>
      <c r="H112">
        <f t="shared" si="2"/>
        <v>-1660600</v>
      </c>
      <c r="I112">
        <f t="shared" si="3"/>
        <v>-1449065</v>
      </c>
      <c r="J112">
        <f>0</f>
        <v>0</v>
      </c>
    </row>
    <row r="113" spans="1:10" ht="12.75">
      <c r="A113" s="1">
        <v>36444</v>
      </c>
      <c r="B113">
        <v>3.875</v>
      </c>
      <c r="C113">
        <v>4.25</v>
      </c>
      <c r="D113">
        <v>3.8125</v>
      </c>
      <c r="E113">
        <v>4.125</v>
      </c>
      <c r="F113">
        <v>69700</v>
      </c>
      <c r="H113">
        <f t="shared" si="2"/>
        <v>-1590900</v>
      </c>
      <c r="I113">
        <f t="shared" si="3"/>
        <v>-1473215</v>
      </c>
      <c r="J113">
        <f>0</f>
        <v>0</v>
      </c>
    </row>
    <row r="114" spans="1:10" ht="12.75">
      <c r="A114" s="1">
        <v>36445</v>
      </c>
      <c r="B114">
        <v>4.125</v>
      </c>
      <c r="C114">
        <v>4.1875</v>
      </c>
      <c r="D114">
        <v>3.96875</v>
      </c>
      <c r="E114">
        <v>3.96875</v>
      </c>
      <c r="F114">
        <v>27300</v>
      </c>
      <c r="H114">
        <f t="shared" si="2"/>
        <v>-1618200</v>
      </c>
      <c r="I114">
        <f t="shared" si="3"/>
        <v>-1491525</v>
      </c>
      <c r="J114">
        <f>0</f>
        <v>0</v>
      </c>
    </row>
    <row r="115" spans="1:10" ht="12.75">
      <c r="A115" s="1">
        <v>36446</v>
      </c>
      <c r="B115">
        <v>3.90625</v>
      </c>
      <c r="C115">
        <v>3.96875</v>
      </c>
      <c r="D115">
        <v>3.75</v>
      </c>
      <c r="E115">
        <v>3.8125</v>
      </c>
      <c r="F115">
        <v>66300</v>
      </c>
      <c r="H115">
        <f t="shared" si="2"/>
        <v>-1684500</v>
      </c>
      <c r="I115">
        <f t="shared" si="3"/>
        <v>-1508740</v>
      </c>
      <c r="J115">
        <f>0</f>
        <v>0</v>
      </c>
    </row>
    <row r="116" spans="1:10" ht="12.75">
      <c r="A116" s="1">
        <v>36447</v>
      </c>
      <c r="B116">
        <v>3.90625</v>
      </c>
      <c r="C116">
        <v>3.90625</v>
      </c>
      <c r="D116">
        <v>3.65625</v>
      </c>
      <c r="E116">
        <v>3.84375</v>
      </c>
      <c r="F116">
        <v>112800</v>
      </c>
      <c r="H116">
        <f t="shared" si="2"/>
        <v>-1571700</v>
      </c>
      <c r="I116">
        <f t="shared" si="3"/>
        <v>-1522635</v>
      </c>
      <c r="J116">
        <f>0</f>
        <v>0</v>
      </c>
    </row>
    <row r="117" spans="1:10" ht="12.75">
      <c r="A117" s="1">
        <v>36448</v>
      </c>
      <c r="B117">
        <v>3.625</v>
      </c>
      <c r="C117">
        <v>3.8125</v>
      </c>
      <c r="D117">
        <v>3.5</v>
      </c>
      <c r="E117">
        <v>3.8125</v>
      </c>
      <c r="F117">
        <v>68200</v>
      </c>
      <c r="H117">
        <f t="shared" si="2"/>
        <v>-1639900</v>
      </c>
      <c r="I117">
        <f t="shared" si="3"/>
        <v>-1537210</v>
      </c>
      <c r="J117">
        <f>0</f>
        <v>0</v>
      </c>
    </row>
    <row r="118" spans="1:10" ht="12.75">
      <c r="A118" s="1">
        <v>36451</v>
      </c>
      <c r="B118">
        <v>3.9375</v>
      </c>
      <c r="C118">
        <v>4</v>
      </c>
      <c r="D118">
        <v>3.625</v>
      </c>
      <c r="E118">
        <v>4</v>
      </c>
      <c r="F118">
        <v>85800</v>
      </c>
      <c r="H118">
        <f t="shared" si="2"/>
        <v>-1554100</v>
      </c>
      <c r="I118">
        <f t="shared" si="3"/>
        <v>-1544915</v>
      </c>
      <c r="J118">
        <f>0</f>
        <v>0</v>
      </c>
    </row>
    <row r="119" spans="1:10" ht="12.75">
      <c r="A119" s="1">
        <v>36452</v>
      </c>
      <c r="B119">
        <v>3.875</v>
      </c>
      <c r="C119">
        <v>4.25</v>
      </c>
      <c r="D119">
        <v>3.75</v>
      </c>
      <c r="E119">
        <v>4.1875</v>
      </c>
      <c r="F119">
        <v>93900</v>
      </c>
      <c r="H119">
        <f t="shared" si="2"/>
        <v>-1460200</v>
      </c>
      <c r="I119">
        <f t="shared" si="3"/>
        <v>-1544520</v>
      </c>
      <c r="J119">
        <f>0</f>
        <v>0</v>
      </c>
    </row>
    <row r="120" spans="1:10" ht="12.75">
      <c r="A120" s="1">
        <v>36453</v>
      </c>
      <c r="B120">
        <v>4.28125</v>
      </c>
      <c r="C120">
        <v>4.4375</v>
      </c>
      <c r="D120">
        <v>4</v>
      </c>
      <c r="E120">
        <v>4</v>
      </c>
      <c r="F120">
        <v>94100</v>
      </c>
      <c r="H120">
        <f t="shared" si="2"/>
        <v>-1554300</v>
      </c>
      <c r="I120">
        <f t="shared" si="3"/>
        <v>-1551685</v>
      </c>
      <c r="J120">
        <f>0</f>
        <v>0</v>
      </c>
    </row>
    <row r="121" spans="1:10" ht="12.75">
      <c r="A121" s="1">
        <v>36454</v>
      </c>
      <c r="B121">
        <v>4.0625</v>
      </c>
      <c r="C121">
        <v>4.1875</v>
      </c>
      <c r="D121">
        <v>3.9375</v>
      </c>
      <c r="E121">
        <v>4</v>
      </c>
      <c r="F121">
        <v>169500</v>
      </c>
      <c r="H121">
        <f t="shared" si="2"/>
        <v>-1723800</v>
      </c>
      <c r="I121">
        <f t="shared" si="3"/>
        <v>-1564015</v>
      </c>
      <c r="J121">
        <f>0</f>
        <v>0</v>
      </c>
    </row>
    <row r="122" spans="1:10" ht="12.75">
      <c r="A122" s="1">
        <v>36455</v>
      </c>
      <c r="B122">
        <v>4</v>
      </c>
      <c r="C122">
        <v>4.0625</v>
      </c>
      <c r="D122">
        <v>3.875</v>
      </c>
      <c r="E122">
        <v>4.0625</v>
      </c>
      <c r="F122">
        <v>60900</v>
      </c>
      <c r="H122">
        <f t="shared" si="2"/>
        <v>-1662900</v>
      </c>
      <c r="I122">
        <f t="shared" si="3"/>
        <v>-1570025</v>
      </c>
      <c r="J122">
        <f>0</f>
        <v>0</v>
      </c>
    </row>
    <row r="123" spans="1:10" ht="12.75">
      <c r="A123" s="1">
        <v>36458</v>
      </c>
      <c r="B123">
        <v>4.125</v>
      </c>
      <c r="C123">
        <v>4.125</v>
      </c>
      <c r="D123">
        <v>3.75</v>
      </c>
      <c r="E123">
        <v>3.84375</v>
      </c>
      <c r="F123">
        <v>73900</v>
      </c>
      <c r="H123">
        <f t="shared" si="2"/>
        <v>-1736800</v>
      </c>
      <c r="I123">
        <f t="shared" si="3"/>
        <v>-1582730</v>
      </c>
      <c r="J123">
        <f>0</f>
        <v>0</v>
      </c>
    </row>
    <row r="124" spans="1:10" ht="12.75">
      <c r="A124" s="1">
        <v>36459</v>
      </c>
      <c r="B124">
        <v>3.90625</v>
      </c>
      <c r="C124">
        <v>4</v>
      </c>
      <c r="D124">
        <v>3.6875</v>
      </c>
      <c r="E124">
        <v>3.75</v>
      </c>
      <c r="F124">
        <v>70000</v>
      </c>
      <c r="H124">
        <f t="shared" si="2"/>
        <v>-1806800</v>
      </c>
      <c r="I124">
        <f t="shared" si="3"/>
        <v>-1596035</v>
      </c>
      <c r="J124">
        <f>0</f>
        <v>0</v>
      </c>
    </row>
    <row r="125" spans="1:10" ht="12.75">
      <c r="A125" s="1">
        <v>36460</v>
      </c>
      <c r="B125">
        <v>3.6875</v>
      </c>
      <c r="C125">
        <v>3.875</v>
      </c>
      <c r="D125">
        <v>3.5</v>
      </c>
      <c r="E125">
        <v>3.875</v>
      </c>
      <c r="F125">
        <v>119200</v>
      </c>
      <c r="H125">
        <f t="shared" si="2"/>
        <v>-1687600</v>
      </c>
      <c r="I125">
        <f t="shared" si="3"/>
        <v>-1607465</v>
      </c>
      <c r="J125">
        <f>0</f>
        <v>0</v>
      </c>
    </row>
    <row r="126" spans="1:10" ht="12.75">
      <c r="A126" s="1">
        <v>36461</v>
      </c>
      <c r="B126">
        <v>3.9375</v>
      </c>
      <c r="C126">
        <v>3.9375</v>
      </c>
      <c r="D126">
        <v>3.53125</v>
      </c>
      <c r="E126">
        <v>3.6875</v>
      </c>
      <c r="F126">
        <v>51100</v>
      </c>
      <c r="H126">
        <f t="shared" si="2"/>
        <v>-1738700</v>
      </c>
      <c r="I126">
        <f t="shared" si="3"/>
        <v>-1619040</v>
      </c>
      <c r="J126">
        <f>0</f>
        <v>0</v>
      </c>
    </row>
    <row r="127" spans="1:10" ht="12.75">
      <c r="A127" s="1">
        <v>36462</v>
      </c>
      <c r="B127">
        <v>3.6875</v>
      </c>
      <c r="C127">
        <v>3.875</v>
      </c>
      <c r="D127">
        <v>3.625</v>
      </c>
      <c r="E127">
        <v>3.6875</v>
      </c>
      <c r="F127">
        <v>31300</v>
      </c>
      <c r="H127">
        <f t="shared" si="2"/>
        <v>-1770000</v>
      </c>
      <c r="I127">
        <f t="shared" si="3"/>
        <v>-1637275</v>
      </c>
      <c r="J127">
        <f>0</f>
        <v>0</v>
      </c>
    </row>
    <row r="128" spans="1:10" ht="12.75">
      <c r="A128" s="1">
        <v>36465</v>
      </c>
      <c r="B128">
        <v>3.8125</v>
      </c>
      <c r="C128">
        <v>3.8125</v>
      </c>
      <c r="D128">
        <v>3.5</v>
      </c>
      <c r="E128">
        <v>3.625</v>
      </c>
      <c r="F128">
        <v>125600</v>
      </c>
      <c r="H128">
        <f t="shared" si="2"/>
        <v>-1895600</v>
      </c>
      <c r="I128">
        <f t="shared" si="3"/>
        <v>-1659375</v>
      </c>
      <c r="J128">
        <f>0</f>
        <v>0</v>
      </c>
    </row>
    <row r="129" spans="1:10" ht="12.75">
      <c r="A129" s="1">
        <v>36466</v>
      </c>
      <c r="B129">
        <v>3.59375</v>
      </c>
      <c r="C129">
        <v>3.6875</v>
      </c>
      <c r="D129">
        <v>3.25</v>
      </c>
      <c r="E129">
        <v>3.5</v>
      </c>
      <c r="F129">
        <v>157400</v>
      </c>
      <c r="H129">
        <f t="shared" si="2"/>
        <v>-2053000</v>
      </c>
      <c r="I129">
        <f t="shared" si="3"/>
        <v>-1685030</v>
      </c>
      <c r="J129">
        <f>0</f>
        <v>0</v>
      </c>
    </row>
    <row r="130" spans="1:10" ht="12.75">
      <c r="A130" s="1">
        <v>36467</v>
      </c>
      <c r="B130">
        <v>3.59375</v>
      </c>
      <c r="C130">
        <v>3.59375</v>
      </c>
      <c r="D130">
        <v>3.4375</v>
      </c>
      <c r="E130">
        <v>3.4375</v>
      </c>
      <c r="F130">
        <v>68100</v>
      </c>
      <c r="H130">
        <f t="shared" si="2"/>
        <v>-2121100</v>
      </c>
      <c r="I130">
        <f t="shared" si="3"/>
        <v>-1710195</v>
      </c>
      <c r="J130">
        <f>0</f>
        <v>0</v>
      </c>
    </row>
    <row r="131" spans="1:10" ht="12.75">
      <c r="A131" s="1">
        <v>36468</v>
      </c>
      <c r="B131">
        <v>3.5</v>
      </c>
      <c r="C131">
        <v>4.21875</v>
      </c>
      <c r="D131">
        <v>3.5</v>
      </c>
      <c r="E131">
        <v>4.15625</v>
      </c>
      <c r="F131">
        <v>435100</v>
      </c>
      <c r="H131">
        <f t="shared" si="2"/>
        <v>-1686000</v>
      </c>
      <c r="I131">
        <f t="shared" si="3"/>
        <v>-1710835</v>
      </c>
      <c r="J131">
        <f>0</f>
        <v>0</v>
      </c>
    </row>
    <row r="132" spans="1:10" ht="12.75">
      <c r="A132" s="1">
        <v>36469</v>
      </c>
      <c r="B132">
        <v>4.125</v>
      </c>
      <c r="C132">
        <v>4.1875</v>
      </c>
      <c r="D132">
        <v>3.625</v>
      </c>
      <c r="E132">
        <v>4.125</v>
      </c>
      <c r="F132">
        <v>257300</v>
      </c>
      <c r="H132">
        <f aca="true" t="shared" si="4" ref="H132:H195">IF(E132&gt;E131,H131+F132,H131-F132)</f>
        <v>-1943300</v>
      </c>
      <c r="I132">
        <f t="shared" si="3"/>
        <v>-1724970</v>
      </c>
      <c r="J132">
        <f>0</f>
        <v>0</v>
      </c>
    </row>
    <row r="133" spans="1:10" ht="12.75">
      <c r="A133" s="1">
        <v>36472</v>
      </c>
      <c r="B133">
        <v>4.0625</v>
      </c>
      <c r="C133">
        <v>4.125</v>
      </c>
      <c r="D133">
        <v>3.625</v>
      </c>
      <c r="E133">
        <v>3.75</v>
      </c>
      <c r="F133">
        <v>108900</v>
      </c>
      <c r="H133">
        <f t="shared" si="4"/>
        <v>-2052200</v>
      </c>
      <c r="I133">
        <f t="shared" si="3"/>
        <v>-1748035</v>
      </c>
      <c r="J133">
        <f>0</f>
        <v>0</v>
      </c>
    </row>
    <row r="134" spans="1:10" ht="12.75">
      <c r="A134" s="1">
        <v>36473</v>
      </c>
      <c r="B134">
        <v>3.84375</v>
      </c>
      <c r="C134">
        <v>4.46875</v>
      </c>
      <c r="D134">
        <v>3.8125</v>
      </c>
      <c r="E134">
        <v>3.9375</v>
      </c>
      <c r="F134">
        <v>247800</v>
      </c>
      <c r="H134">
        <f t="shared" si="4"/>
        <v>-1804400</v>
      </c>
      <c r="I134">
        <f t="shared" si="3"/>
        <v>-1757345</v>
      </c>
      <c r="J134">
        <f>0</f>
        <v>0</v>
      </c>
    </row>
    <row r="135" spans="1:10" ht="12.75">
      <c r="A135" s="1">
        <v>36474</v>
      </c>
      <c r="B135">
        <v>4.25</v>
      </c>
      <c r="C135">
        <v>4.3125</v>
      </c>
      <c r="D135">
        <v>3.875</v>
      </c>
      <c r="E135">
        <v>4.1875</v>
      </c>
      <c r="F135">
        <v>242100</v>
      </c>
      <c r="H135">
        <f t="shared" si="4"/>
        <v>-1562300</v>
      </c>
      <c r="I135">
        <f t="shared" si="3"/>
        <v>-1751235</v>
      </c>
      <c r="J135">
        <f>0</f>
        <v>0</v>
      </c>
    </row>
    <row r="136" spans="1:10" ht="12.75">
      <c r="A136" s="1">
        <v>36475</v>
      </c>
      <c r="B136">
        <v>4.125</v>
      </c>
      <c r="C136">
        <v>4.1875</v>
      </c>
      <c r="D136">
        <v>3.875</v>
      </c>
      <c r="E136">
        <v>4</v>
      </c>
      <c r="F136">
        <v>84000</v>
      </c>
      <c r="H136">
        <f t="shared" si="4"/>
        <v>-1646300</v>
      </c>
      <c r="I136">
        <f t="shared" si="3"/>
        <v>-1754965</v>
      </c>
      <c r="J136">
        <f>0</f>
        <v>0</v>
      </c>
    </row>
    <row r="137" spans="1:10" ht="12.75">
      <c r="A137" s="1">
        <v>36476</v>
      </c>
      <c r="B137">
        <v>4.0625</v>
      </c>
      <c r="C137">
        <v>4.75</v>
      </c>
      <c r="D137">
        <v>3.9375</v>
      </c>
      <c r="E137">
        <v>4.75</v>
      </c>
      <c r="F137">
        <v>631300</v>
      </c>
      <c r="H137">
        <f t="shared" si="4"/>
        <v>-1015000</v>
      </c>
      <c r="I137">
        <f t="shared" si="3"/>
        <v>-1723720</v>
      </c>
      <c r="J137">
        <f>0</f>
        <v>0</v>
      </c>
    </row>
    <row r="138" spans="1:10" ht="12.75">
      <c r="A138" s="1">
        <v>36479</v>
      </c>
      <c r="B138">
        <v>4.84375</v>
      </c>
      <c r="C138">
        <v>5.125</v>
      </c>
      <c r="D138">
        <v>4.5</v>
      </c>
      <c r="E138">
        <v>4.6875</v>
      </c>
      <c r="F138">
        <v>307700</v>
      </c>
      <c r="H138">
        <f t="shared" si="4"/>
        <v>-1322700</v>
      </c>
      <c r="I138">
        <f t="shared" si="3"/>
        <v>-1712150</v>
      </c>
      <c r="J138">
        <f>0</f>
        <v>0</v>
      </c>
    </row>
    <row r="139" spans="1:10" ht="12.75">
      <c r="A139" s="1">
        <v>36480</v>
      </c>
      <c r="B139">
        <v>4.75</v>
      </c>
      <c r="C139">
        <v>4.75</v>
      </c>
      <c r="D139">
        <v>4.5</v>
      </c>
      <c r="E139">
        <v>4.5625</v>
      </c>
      <c r="F139">
        <v>116000</v>
      </c>
      <c r="H139">
        <f t="shared" si="4"/>
        <v>-1438700</v>
      </c>
      <c r="I139">
        <f t="shared" si="3"/>
        <v>-1711075</v>
      </c>
      <c r="J139">
        <f>0</f>
        <v>0</v>
      </c>
    </row>
    <row r="140" spans="1:10" ht="12.75">
      <c r="A140" s="1">
        <v>36481</v>
      </c>
      <c r="B140">
        <v>4.6875</v>
      </c>
      <c r="C140">
        <v>5.125</v>
      </c>
      <c r="D140">
        <v>4.53125</v>
      </c>
      <c r="E140">
        <v>4.6875</v>
      </c>
      <c r="F140">
        <v>328700</v>
      </c>
      <c r="H140">
        <f t="shared" si="4"/>
        <v>-1110000</v>
      </c>
      <c r="I140">
        <f t="shared" si="3"/>
        <v>-1688860</v>
      </c>
      <c r="J140">
        <f>0</f>
        <v>0</v>
      </c>
    </row>
    <row r="141" spans="1:10" ht="12.75">
      <c r="A141" s="1">
        <v>36482</v>
      </c>
      <c r="B141">
        <v>4.8125</v>
      </c>
      <c r="C141">
        <v>4.9375</v>
      </c>
      <c r="D141">
        <v>4.375</v>
      </c>
      <c r="E141">
        <v>4.5</v>
      </c>
      <c r="F141">
        <v>138200</v>
      </c>
      <c r="H141">
        <f t="shared" si="4"/>
        <v>-1248200</v>
      </c>
      <c r="I141">
        <f t="shared" si="3"/>
        <v>-1665080</v>
      </c>
      <c r="J141">
        <f>0</f>
        <v>0</v>
      </c>
    </row>
    <row r="142" spans="1:10" ht="12.75">
      <c r="A142" s="1">
        <v>36483</v>
      </c>
      <c r="B142">
        <v>4.625</v>
      </c>
      <c r="C142">
        <v>4.71875</v>
      </c>
      <c r="D142">
        <v>4.3125</v>
      </c>
      <c r="E142">
        <v>4.5625</v>
      </c>
      <c r="F142">
        <v>108900</v>
      </c>
      <c r="H142">
        <f t="shared" si="4"/>
        <v>-1139300</v>
      </c>
      <c r="I142">
        <f t="shared" si="3"/>
        <v>-1638900</v>
      </c>
      <c r="J142">
        <f>0</f>
        <v>0</v>
      </c>
    </row>
    <row r="143" spans="1:10" ht="12.75">
      <c r="A143" s="1">
        <v>36486</v>
      </c>
      <c r="B143">
        <v>4.6875</v>
      </c>
      <c r="C143">
        <v>4.71875</v>
      </c>
      <c r="D143">
        <v>4.375</v>
      </c>
      <c r="E143">
        <v>4.4375</v>
      </c>
      <c r="F143">
        <v>91300</v>
      </c>
      <c r="H143">
        <f t="shared" si="4"/>
        <v>-1230600</v>
      </c>
      <c r="I143">
        <f t="shared" si="3"/>
        <v>-1613590</v>
      </c>
      <c r="J143">
        <f>0</f>
        <v>0</v>
      </c>
    </row>
    <row r="144" spans="1:10" ht="12.75">
      <c r="A144" s="1">
        <v>36487</v>
      </c>
      <c r="B144">
        <v>4.375</v>
      </c>
      <c r="C144">
        <v>4.4375</v>
      </c>
      <c r="D144">
        <v>4.1875</v>
      </c>
      <c r="E144">
        <v>4.1875</v>
      </c>
      <c r="F144">
        <v>92200</v>
      </c>
      <c r="H144">
        <f t="shared" si="4"/>
        <v>-1322800</v>
      </c>
      <c r="I144">
        <f t="shared" si="3"/>
        <v>-1589390</v>
      </c>
      <c r="J144">
        <f>0</f>
        <v>0</v>
      </c>
    </row>
    <row r="145" spans="1:10" ht="12.75">
      <c r="A145" s="1">
        <v>36488</v>
      </c>
      <c r="B145">
        <v>4.21875</v>
      </c>
      <c r="C145">
        <v>4.5</v>
      </c>
      <c r="D145">
        <v>4.125</v>
      </c>
      <c r="E145">
        <v>4.375</v>
      </c>
      <c r="F145">
        <v>134300</v>
      </c>
      <c r="H145">
        <f t="shared" si="4"/>
        <v>-1188500</v>
      </c>
      <c r="I145">
        <f t="shared" si="3"/>
        <v>-1564435</v>
      </c>
      <c r="J145">
        <f>0</f>
        <v>0</v>
      </c>
    </row>
    <row r="146" spans="1:10" ht="12.75">
      <c r="A146" s="1">
        <v>36490</v>
      </c>
      <c r="B146">
        <v>4.3125</v>
      </c>
      <c r="C146">
        <v>4.3125</v>
      </c>
      <c r="D146">
        <v>4.0625</v>
      </c>
      <c r="E146">
        <v>4.25</v>
      </c>
      <c r="F146">
        <v>79400</v>
      </c>
      <c r="H146">
        <f t="shared" si="4"/>
        <v>-1267900</v>
      </c>
      <c r="I146">
        <f t="shared" si="3"/>
        <v>-1540895</v>
      </c>
      <c r="J146">
        <f>0</f>
        <v>0</v>
      </c>
    </row>
    <row r="147" spans="1:10" ht="12.75">
      <c r="A147" s="1">
        <v>36493</v>
      </c>
      <c r="B147">
        <v>4</v>
      </c>
      <c r="C147">
        <v>4.75</v>
      </c>
      <c r="D147">
        <v>3.875</v>
      </c>
      <c r="E147">
        <v>4.25</v>
      </c>
      <c r="F147">
        <v>338400</v>
      </c>
      <c r="H147">
        <f t="shared" si="4"/>
        <v>-1606300</v>
      </c>
      <c r="I147">
        <f t="shared" si="3"/>
        <v>-1532710</v>
      </c>
      <c r="J147">
        <f>0</f>
        <v>0</v>
      </c>
    </row>
    <row r="148" spans="1:10" ht="12.75">
      <c r="A148" s="1">
        <v>36494</v>
      </c>
      <c r="B148">
        <v>4.4375</v>
      </c>
      <c r="C148">
        <v>4.5</v>
      </c>
      <c r="D148">
        <v>4.125</v>
      </c>
      <c r="E148">
        <v>4.125</v>
      </c>
      <c r="F148">
        <v>93600</v>
      </c>
      <c r="H148">
        <f t="shared" si="4"/>
        <v>-1699900</v>
      </c>
      <c r="I148">
        <f t="shared" si="3"/>
        <v>-1522925</v>
      </c>
      <c r="J148">
        <f>0</f>
        <v>0</v>
      </c>
    </row>
    <row r="149" spans="1:10" ht="12.75">
      <c r="A149" s="1">
        <v>36495</v>
      </c>
      <c r="B149">
        <v>4.375</v>
      </c>
      <c r="C149">
        <v>4.4375</v>
      </c>
      <c r="D149">
        <v>4.03125</v>
      </c>
      <c r="E149">
        <v>4.03125</v>
      </c>
      <c r="F149">
        <v>63800</v>
      </c>
      <c r="H149">
        <f t="shared" si="4"/>
        <v>-1763700</v>
      </c>
      <c r="I149">
        <f t="shared" si="3"/>
        <v>-1508460</v>
      </c>
      <c r="J149">
        <f>0</f>
        <v>0</v>
      </c>
    </row>
    <row r="150" spans="1:10" ht="12.75">
      <c r="A150" s="1">
        <v>36496</v>
      </c>
      <c r="B150">
        <v>4.0625</v>
      </c>
      <c r="C150">
        <v>4.28125</v>
      </c>
      <c r="D150">
        <v>4</v>
      </c>
      <c r="E150">
        <v>4.03125</v>
      </c>
      <c r="F150">
        <v>44500</v>
      </c>
      <c r="H150">
        <f t="shared" si="4"/>
        <v>-1808200</v>
      </c>
      <c r="I150">
        <f aca="true" t="shared" si="5" ref="I150:I213">AVERAGE(H131:H150)</f>
        <v>-1492815</v>
      </c>
      <c r="J150">
        <f>0</f>
        <v>0</v>
      </c>
    </row>
    <row r="151" spans="1:10" ht="12.75">
      <c r="A151" s="1">
        <v>36497</v>
      </c>
      <c r="B151">
        <v>4.125</v>
      </c>
      <c r="C151">
        <v>4.375</v>
      </c>
      <c r="D151">
        <v>4</v>
      </c>
      <c r="E151">
        <v>4</v>
      </c>
      <c r="F151">
        <v>111400</v>
      </c>
      <c r="H151">
        <f t="shared" si="4"/>
        <v>-1919600</v>
      </c>
      <c r="I151">
        <f t="shared" si="5"/>
        <v>-1504495</v>
      </c>
      <c r="J151">
        <f>0</f>
        <v>0</v>
      </c>
    </row>
    <row r="152" spans="1:10" ht="12.75">
      <c r="A152" s="1">
        <v>36500</v>
      </c>
      <c r="B152">
        <v>4</v>
      </c>
      <c r="C152">
        <v>4.25</v>
      </c>
      <c r="D152">
        <v>4</v>
      </c>
      <c r="E152">
        <v>4.125</v>
      </c>
      <c r="F152">
        <v>83800</v>
      </c>
      <c r="H152">
        <f t="shared" si="4"/>
        <v>-1835800</v>
      </c>
      <c r="I152">
        <f t="shared" si="5"/>
        <v>-1499120</v>
      </c>
      <c r="J152">
        <f>0</f>
        <v>0</v>
      </c>
    </row>
    <row r="153" spans="1:10" ht="12.75">
      <c r="A153" s="1">
        <v>36501</v>
      </c>
      <c r="B153">
        <v>4.0625</v>
      </c>
      <c r="C153">
        <v>4.15625</v>
      </c>
      <c r="D153">
        <v>3.90625</v>
      </c>
      <c r="E153">
        <v>3.96875</v>
      </c>
      <c r="F153">
        <v>120500</v>
      </c>
      <c r="H153">
        <f t="shared" si="4"/>
        <v>-1956300</v>
      </c>
      <c r="I153">
        <f t="shared" si="5"/>
        <v>-1494325</v>
      </c>
      <c r="J153">
        <f>0</f>
        <v>0</v>
      </c>
    </row>
    <row r="154" spans="1:10" ht="12.75">
      <c r="A154" s="1">
        <v>36502</v>
      </c>
      <c r="B154">
        <v>4</v>
      </c>
      <c r="C154">
        <v>4.0625</v>
      </c>
      <c r="D154">
        <v>3.75</v>
      </c>
      <c r="E154">
        <v>3.75</v>
      </c>
      <c r="F154">
        <v>132200</v>
      </c>
      <c r="H154">
        <f t="shared" si="4"/>
        <v>-2088500</v>
      </c>
      <c r="I154">
        <f t="shared" si="5"/>
        <v>-1508530</v>
      </c>
      <c r="J154">
        <f>0</f>
        <v>0</v>
      </c>
    </row>
    <row r="155" spans="1:10" ht="12.75">
      <c r="A155" s="1">
        <v>36503</v>
      </c>
      <c r="B155">
        <v>3.75</v>
      </c>
      <c r="C155">
        <v>4.03125</v>
      </c>
      <c r="D155">
        <v>3.75</v>
      </c>
      <c r="E155">
        <v>3.8125</v>
      </c>
      <c r="F155">
        <v>110100</v>
      </c>
      <c r="H155">
        <f t="shared" si="4"/>
        <v>-1978400</v>
      </c>
      <c r="I155">
        <f t="shared" si="5"/>
        <v>-1529335</v>
      </c>
      <c r="J155">
        <f>0</f>
        <v>0</v>
      </c>
    </row>
    <row r="156" spans="1:10" ht="12.75">
      <c r="A156" s="1">
        <v>36504</v>
      </c>
      <c r="B156">
        <v>4</v>
      </c>
      <c r="C156">
        <v>4</v>
      </c>
      <c r="D156">
        <v>3.625</v>
      </c>
      <c r="E156">
        <v>3.8125</v>
      </c>
      <c r="F156">
        <v>153000</v>
      </c>
      <c r="H156">
        <f t="shared" si="4"/>
        <v>-2131400</v>
      </c>
      <c r="I156">
        <f t="shared" si="5"/>
        <v>-1553590</v>
      </c>
      <c r="J156">
        <f>0</f>
        <v>0</v>
      </c>
    </row>
    <row r="157" spans="1:10" ht="12.75">
      <c r="A157" s="1">
        <v>36507</v>
      </c>
      <c r="B157">
        <v>3.75</v>
      </c>
      <c r="C157">
        <v>4.5</v>
      </c>
      <c r="D157">
        <v>3.5</v>
      </c>
      <c r="E157">
        <v>3.75</v>
      </c>
      <c r="F157">
        <v>560300</v>
      </c>
      <c r="H157">
        <f t="shared" si="4"/>
        <v>-2691700</v>
      </c>
      <c r="I157">
        <f t="shared" si="5"/>
        <v>-1637425</v>
      </c>
      <c r="J157">
        <f>0</f>
        <v>0</v>
      </c>
    </row>
    <row r="158" spans="1:10" ht="12.75">
      <c r="A158" s="1">
        <v>36508</v>
      </c>
      <c r="B158">
        <v>3.875</v>
      </c>
      <c r="C158">
        <v>4.125</v>
      </c>
      <c r="D158">
        <v>3.65625</v>
      </c>
      <c r="E158">
        <v>3.8125</v>
      </c>
      <c r="F158">
        <v>161100</v>
      </c>
      <c r="H158">
        <f t="shared" si="4"/>
        <v>-2530600</v>
      </c>
      <c r="I158">
        <f t="shared" si="5"/>
        <v>-1697820</v>
      </c>
      <c r="J158">
        <f>0</f>
        <v>0</v>
      </c>
    </row>
    <row r="159" spans="1:10" ht="12.75">
      <c r="A159" s="1">
        <v>36509</v>
      </c>
      <c r="B159">
        <v>3.9375</v>
      </c>
      <c r="C159">
        <v>4.03125</v>
      </c>
      <c r="D159">
        <v>3.75</v>
      </c>
      <c r="E159">
        <v>3.875</v>
      </c>
      <c r="F159">
        <v>184400</v>
      </c>
      <c r="H159">
        <f t="shared" si="4"/>
        <v>-2346200</v>
      </c>
      <c r="I159">
        <f t="shared" si="5"/>
        <v>-1743195</v>
      </c>
      <c r="J159">
        <f>0</f>
        <v>0</v>
      </c>
    </row>
    <row r="160" spans="1:10" ht="12.75">
      <c r="A160" s="1">
        <v>36510</v>
      </c>
      <c r="B160">
        <v>3.875</v>
      </c>
      <c r="C160">
        <v>4.0625</v>
      </c>
      <c r="D160">
        <v>3.8125</v>
      </c>
      <c r="E160">
        <v>4.0625</v>
      </c>
      <c r="F160">
        <v>230300</v>
      </c>
      <c r="H160">
        <f t="shared" si="4"/>
        <v>-2115900</v>
      </c>
      <c r="I160">
        <f t="shared" si="5"/>
        <v>-1793490</v>
      </c>
      <c r="J160">
        <f>0</f>
        <v>0</v>
      </c>
    </row>
    <row r="161" spans="1:10" ht="12.75">
      <c r="A161" s="1">
        <v>36511</v>
      </c>
      <c r="B161">
        <v>4.4375</v>
      </c>
      <c r="C161">
        <v>4.5</v>
      </c>
      <c r="D161">
        <v>4.0625</v>
      </c>
      <c r="E161">
        <v>4.1875</v>
      </c>
      <c r="F161">
        <v>478300</v>
      </c>
      <c r="H161">
        <f t="shared" si="4"/>
        <v>-1637600</v>
      </c>
      <c r="I161">
        <f t="shared" si="5"/>
        <v>-1812960</v>
      </c>
      <c r="J161">
        <f>0</f>
        <v>0</v>
      </c>
    </row>
    <row r="162" spans="1:10" ht="12.75">
      <c r="A162" s="1">
        <v>36514</v>
      </c>
      <c r="B162">
        <v>4.3125</v>
      </c>
      <c r="C162">
        <v>4.375</v>
      </c>
      <c r="D162">
        <v>3.75</v>
      </c>
      <c r="E162">
        <v>3.875</v>
      </c>
      <c r="F162">
        <v>184500</v>
      </c>
      <c r="H162">
        <f t="shared" si="4"/>
        <v>-1822100</v>
      </c>
      <c r="I162">
        <f t="shared" si="5"/>
        <v>-1847100</v>
      </c>
      <c r="J162">
        <f>0</f>
        <v>0</v>
      </c>
    </row>
    <row r="163" spans="1:10" ht="12.75">
      <c r="A163" s="1">
        <v>36515</v>
      </c>
      <c r="B163">
        <v>3.8125</v>
      </c>
      <c r="C163">
        <v>4</v>
      </c>
      <c r="D163">
        <v>3.75</v>
      </c>
      <c r="E163">
        <v>3.8125</v>
      </c>
      <c r="F163">
        <v>160900</v>
      </c>
      <c r="H163">
        <f t="shared" si="4"/>
        <v>-1983000</v>
      </c>
      <c r="I163">
        <f t="shared" si="5"/>
        <v>-1884720</v>
      </c>
      <c r="J163">
        <f>0</f>
        <v>0</v>
      </c>
    </row>
    <row r="164" spans="1:10" ht="12.75">
      <c r="A164" s="1">
        <v>36516</v>
      </c>
      <c r="B164">
        <v>3.8125</v>
      </c>
      <c r="C164">
        <v>3.96875</v>
      </c>
      <c r="D164">
        <v>3.75</v>
      </c>
      <c r="E164">
        <v>3.75</v>
      </c>
      <c r="F164">
        <v>104700</v>
      </c>
      <c r="H164">
        <f t="shared" si="4"/>
        <v>-2087700</v>
      </c>
      <c r="I164">
        <f t="shared" si="5"/>
        <v>-1922965</v>
      </c>
      <c r="J164">
        <f>0</f>
        <v>0</v>
      </c>
    </row>
    <row r="165" spans="1:10" ht="12.75">
      <c r="A165" s="1">
        <v>36517</v>
      </c>
      <c r="B165">
        <v>3.75</v>
      </c>
      <c r="C165">
        <v>3.875</v>
      </c>
      <c r="D165">
        <v>3.6875</v>
      </c>
      <c r="E165">
        <v>3.6875</v>
      </c>
      <c r="F165">
        <v>178400</v>
      </c>
      <c r="H165">
        <f t="shared" si="4"/>
        <v>-2266100</v>
      </c>
      <c r="I165">
        <f t="shared" si="5"/>
        <v>-1976845</v>
      </c>
      <c r="J165">
        <f>0</f>
        <v>0</v>
      </c>
    </row>
    <row r="166" spans="1:10" ht="12.75">
      <c r="A166" s="1">
        <v>36521</v>
      </c>
      <c r="B166">
        <v>3.90625</v>
      </c>
      <c r="C166">
        <v>4.21875</v>
      </c>
      <c r="D166">
        <v>3.8125</v>
      </c>
      <c r="E166">
        <v>4.03125</v>
      </c>
      <c r="F166">
        <v>277700</v>
      </c>
      <c r="H166">
        <f t="shared" si="4"/>
        <v>-1988400</v>
      </c>
      <c r="I166">
        <f t="shared" si="5"/>
        <v>-2012870</v>
      </c>
      <c r="J166">
        <f>0</f>
        <v>0</v>
      </c>
    </row>
    <row r="167" spans="1:10" ht="12.75">
      <c r="A167" s="1">
        <v>36522</v>
      </c>
      <c r="B167">
        <v>4.125</v>
      </c>
      <c r="C167">
        <v>4.125</v>
      </c>
      <c r="D167">
        <v>3.75</v>
      </c>
      <c r="E167">
        <v>3.75</v>
      </c>
      <c r="F167">
        <v>229900</v>
      </c>
      <c r="H167">
        <f t="shared" si="4"/>
        <v>-2218300</v>
      </c>
      <c r="I167">
        <f t="shared" si="5"/>
        <v>-2043470</v>
      </c>
      <c r="J167">
        <f>0</f>
        <v>0</v>
      </c>
    </row>
    <row r="168" spans="1:10" ht="12.75">
      <c r="A168" s="1">
        <v>36523</v>
      </c>
      <c r="B168">
        <v>3.75</v>
      </c>
      <c r="C168">
        <v>4.09375</v>
      </c>
      <c r="D168">
        <v>3.6875</v>
      </c>
      <c r="E168">
        <v>4.0625</v>
      </c>
      <c r="F168">
        <v>353400</v>
      </c>
      <c r="H168">
        <f t="shared" si="4"/>
        <v>-1864900</v>
      </c>
      <c r="I168">
        <f t="shared" si="5"/>
        <v>-2051720</v>
      </c>
      <c r="J168">
        <f>0</f>
        <v>0</v>
      </c>
    </row>
    <row r="169" spans="1:10" ht="12.75">
      <c r="A169" s="1">
        <v>36524</v>
      </c>
      <c r="B169">
        <v>3.6875</v>
      </c>
      <c r="C169">
        <v>3.875</v>
      </c>
      <c r="D169">
        <v>3.625</v>
      </c>
      <c r="E169">
        <v>3.71875</v>
      </c>
      <c r="F169">
        <v>279100</v>
      </c>
      <c r="H169">
        <f t="shared" si="4"/>
        <v>-2144000</v>
      </c>
      <c r="I169">
        <f t="shared" si="5"/>
        <v>-2070735</v>
      </c>
      <c r="J169">
        <f>0</f>
        <v>0</v>
      </c>
    </row>
    <row r="170" spans="1:10" ht="12.75">
      <c r="A170" s="1">
        <v>36525</v>
      </c>
      <c r="B170">
        <v>3.71875</v>
      </c>
      <c r="C170">
        <v>3.875</v>
      </c>
      <c r="D170">
        <v>3.4375</v>
      </c>
      <c r="E170">
        <v>3.625</v>
      </c>
      <c r="F170">
        <v>398900</v>
      </c>
      <c r="H170">
        <f t="shared" si="4"/>
        <v>-2542900</v>
      </c>
      <c r="I170">
        <f t="shared" si="5"/>
        <v>-2107470</v>
      </c>
      <c r="J170">
        <f>0</f>
        <v>0</v>
      </c>
    </row>
    <row r="171" spans="1:10" ht="12.75">
      <c r="A171" s="1">
        <v>36528</v>
      </c>
      <c r="B171">
        <v>3.8125</v>
      </c>
      <c r="C171">
        <v>3.8125</v>
      </c>
      <c r="D171">
        <v>3.6875</v>
      </c>
      <c r="E171">
        <v>3.8125</v>
      </c>
      <c r="F171">
        <v>111300</v>
      </c>
      <c r="H171">
        <f t="shared" si="4"/>
        <v>-2431600</v>
      </c>
      <c r="I171">
        <f t="shared" si="5"/>
        <v>-2133070</v>
      </c>
      <c r="J171">
        <f>0</f>
        <v>0</v>
      </c>
    </row>
    <row r="172" spans="1:10" ht="12.75">
      <c r="A172" s="1">
        <v>36529</v>
      </c>
      <c r="B172">
        <v>3.9375</v>
      </c>
      <c r="C172">
        <v>4.0625</v>
      </c>
      <c r="D172">
        <v>3.6875</v>
      </c>
      <c r="E172">
        <v>3.875</v>
      </c>
      <c r="F172">
        <v>123600</v>
      </c>
      <c r="H172">
        <f t="shared" si="4"/>
        <v>-2308000</v>
      </c>
      <c r="I172">
        <f t="shared" si="5"/>
        <v>-2156680</v>
      </c>
      <c r="J172">
        <f>0</f>
        <v>0</v>
      </c>
    </row>
    <row r="173" spans="1:10" ht="12.75">
      <c r="A173" s="1">
        <v>36530</v>
      </c>
      <c r="B173">
        <v>3.9375</v>
      </c>
      <c r="C173">
        <v>4</v>
      </c>
      <c r="D173">
        <v>3.75</v>
      </c>
      <c r="E173">
        <v>3.875</v>
      </c>
      <c r="F173">
        <v>149600</v>
      </c>
      <c r="H173">
        <f t="shared" si="4"/>
        <v>-2457600</v>
      </c>
      <c r="I173">
        <f t="shared" si="5"/>
        <v>-2181745</v>
      </c>
      <c r="J173">
        <f>0</f>
        <v>0</v>
      </c>
    </row>
    <row r="174" spans="1:10" ht="12.75">
      <c r="A174" s="1">
        <v>36531</v>
      </c>
      <c r="B174">
        <v>3.9375</v>
      </c>
      <c r="C174">
        <v>4</v>
      </c>
      <c r="D174">
        <v>3.875</v>
      </c>
      <c r="E174">
        <v>4</v>
      </c>
      <c r="F174">
        <v>98000</v>
      </c>
      <c r="H174">
        <f t="shared" si="4"/>
        <v>-2359600</v>
      </c>
      <c r="I174">
        <f t="shared" si="5"/>
        <v>-2195300</v>
      </c>
      <c r="J174">
        <f>0</f>
        <v>0</v>
      </c>
    </row>
    <row r="175" spans="1:10" ht="12.75">
      <c r="A175" s="1">
        <v>36532</v>
      </c>
      <c r="B175">
        <v>3.84375</v>
      </c>
      <c r="C175">
        <v>4.0625</v>
      </c>
      <c r="D175">
        <v>3.75</v>
      </c>
      <c r="E175">
        <v>4</v>
      </c>
      <c r="F175">
        <v>115300</v>
      </c>
      <c r="H175">
        <f t="shared" si="4"/>
        <v>-2474900</v>
      </c>
      <c r="I175">
        <f t="shared" si="5"/>
        <v>-2220125</v>
      </c>
      <c r="J175">
        <f>0</f>
        <v>0</v>
      </c>
    </row>
    <row r="176" spans="1:10" ht="12.75">
      <c r="A176" s="1">
        <v>36535</v>
      </c>
      <c r="B176">
        <v>3.8125</v>
      </c>
      <c r="C176">
        <v>4.53125</v>
      </c>
      <c r="D176">
        <v>3.8125</v>
      </c>
      <c r="E176">
        <v>4.53125</v>
      </c>
      <c r="F176">
        <v>313900</v>
      </c>
      <c r="H176">
        <f t="shared" si="4"/>
        <v>-2161000</v>
      </c>
      <c r="I176">
        <f t="shared" si="5"/>
        <v>-2221605</v>
      </c>
      <c r="J176">
        <f>0</f>
        <v>0</v>
      </c>
    </row>
    <row r="177" spans="1:10" ht="12.75">
      <c r="A177" s="1">
        <v>36536</v>
      </c>
      <c r="B177">
        <v>4.625</v>
      </c>
      <c r="C177">
        <v>6.5</v>
      </c>
      <c r="D177">
        <v>4.53125</v>
      </c>
      <c r="E177">
        <v>4.875</v>
      </c>
      <c r="F177">
        <v>2331700</v>
      </c>
      <c r="H177">
        <f t="shared" si="4"/>
        <v>170700</v>
      </c>
      <c r="I177">
        <f t="shared" si="5"/>
        <v>-2078485</v>
      </c>
      <c r="J177">
        <f>0</f>
        <v>0</v>
      </c>
    </row>
    <row r="178" spans="1:10" ht="12.75">
      <c r="A178" s="1">
        <v>36537</v>
      </c>
      <c r="B178">
        <v>5.125</v>
      </c>
      <c r="C178">
        <v>5.125</v>
      </c>
      <c r="D178">
        <v>4.5</v>
      </c>
      <c r="E178">
        <v>4.9375</v>
      </c>
      <c r="F178">
        <v>355400</v>
      </c>
      <c r="H178">
        <f t="shared" si="4"/>
        <v>526100</v>
      </c>
      <c r="I178">
        <f t="shared" si="5"/>
        <v>-1925650</v>
      </c>
      <c r="J178">
        <f>0</f>
        <v>0</v>
      </c>
    </row>
    <row r="179" spans="1:10" ht="12.75">
      <c r="A179" s="1">
        <v>36538</v>
      </c>
      <c r="B179">
        <v>4.9375</v>
      </c>
      <c r="C179">
        <v>5</v>
      </c>
      <c r="D179">
        <v>4.5</v>
      </c>
      <c r="E179">
        <v>4.625</v>
      </c>
      <c r="F179">
        <v>113000</v>
      </c>
      <c r="H179">
        <f t="shared" si="4"/>
        <v>413100</v>
      </c>
      <c r="I179">
        <f t="shared" si="5"/>
        <v>-1787685</v>
      </c>
      <c r="J179">
        <f>0</f>
        <v>0</v>
      </c>
    </row>
    <row r="180" spans="1:10" ht="12.75">
      <c r="A180" s="1">
        <v>36539</v>
      </c>
      <c r="B180">
        <v>4.75</v>
      </c>
      <c r="C180">
        <v>4.84375</v>
      </c>
      <c r="D180">
        <v>4.5625</v>
      </c>
      <c r="E180">
        <v>4.65625</v>
      </c>
      <c r="F180">
        <v>84300</v>
      </c>
      <c r="H180">
        <f t="shared" si="4"/>
        <v>497400</v>
      </c>
      <c r="I180">
        <f t="shared" si="5"/>
        <v>-1657020</v>
      </c>
      <c r="J180">
        <f>0</f>
        <v>0</v>
      </c>
    </row>
    <row r="181" spans="1:10" ht="12.75">
      <c r="A181" s="1">
        <v>36543</v>
      </c>
      <c r="B181">
        <v>4.6875</v>
      </c>
      <c r="C181">
        <v>5.4375</v>
      </c>
      <c r="D181">
        <v>4.625</v>
      </c>
      <c r="E181">
        <v>5.0625</v>
      </c>
      <c r="F181">
        <v>495900</v>
      </c>
      <c r="H181">
        <f t="shared" si="4"/>
        <v>993300</v>
      </c>
      <c r="I181">
        <f t="shared" si="5"/>
        <v>-1525475</v>
      </c>
      <c r="J181">
        <f>0</f>
        <v>0</v>
      </c>
    </row>
    <row r="182" spans="1:10" ht="12.75">
      <c r="A182" s="1">
        <v>36544</v>
      </c>
      <c r="B182">
        <v>5.4375</v>
      </c>
      <c r="C182">
        <v>5.8125</v>
      </c>
      <c r="D182">
        <v>5.15625</v>
      </c>
      <c r="E182">
        <v>5.6875</v>
      </c>
      <c r="F182">
        <v>829600</v>
      </c>
      <c r="H182">
        <f t="shared" si="4"/>
        <v>1822900</v>
      </c>
      <c r="I182">
        <f t="shared" si="5"/>
        <v>-1343225</v>
      </c>
      <c r="J182">
        <f>0</f>
        <v>0</v>
      </c>
    </row>
    <row r="183" spans="1:10" ht="12.75">
      <c r="A183" s="1">
        <v>36545</v>
      </c>
      <c r="B183">
        <v>5.75</v>
      </c>
      <c r="C183">
        <v>6.875</v>
      </c>
      <c r="D183">
        <v>5.5625</v>
      </c>
      <c r="E183">
        <v>6.0625</v>
      </c>
      <c r="F183">
        <v>1770800</v>
      </c>
      <c r="H183">
        <f t="shared" si="4"/>
        <v>3593700</v>
      </c>
      <c r="I183">
        <f t="shared" si="5"/>
        <v>-1064390</v>
      </c>
      <c r="J183">
        <f>0</f>
        <v>0</v>
      </c>
    </row>
    <row r="184" spans="1:10" ht="12.75">
      <c r="A184" s="1">
        <v>36546</v>
      </c>
      <c r="B184">
        <v>6.3125</v>
      </c>
      <c r="C184">
        <v>7.625</v>
      </c>
      <c r="D184">
        <v>6.1875</v>
      </c>
      <c r="E184">
        <v>6.4375</v>
      </c>
      <c r="F184">
        <v>2500000</v>
      </c>
      <c r="H184">
        <f t="shared" si="4"/>
        <v>6093700</v>
      </c>
      <c r="I184">
        <f t="shared" si="5"/>
        <v>-655320</v>
      </c>
      <c r="J184">
        <f>0</f>
        <v>0</v>
      </c>
    </row>
    <row r="185" spans="1:10" ht="12.75">
      <c r="A185" s="1">
        <v>36549</v>
      </c>
      <c r="B185">
        <v>7</v>
      </c>
      <c r="C185">
        <v>7.25</v>
      </c>
      <c r="D185">
        <v>6.5</v>
      </c>
      <c r="E185">
        <v>6.53125</v>
      </c>
      <c r="F185">
        <v>883900</v>
      </c>
      <c r="H185">
        <f t="shared" si="4"/>
        <v>6977600</v>
      </c>
      <c r="I185">
        <f t="shared" si="5"/>
        <v>-193135</v>
      </c>
      <c r="J185">
        <f>0</f>
        <v>0</v>
      </c>
    </row>
    <row r="186" spans="1:10" ht="12.75">
      <c r="A186" s="1">
        <v>36550</v>
      </c>
      <c r="B186">
        <v>6.53125</v>
      </c>
      <c r="C186">
        <v>6.96875</v>
      </c>
      <c r="D186">
        <v>5.875</v>
      </c>
      <c r="E186">
        <v>6.5</v>
      </c>
      <c r="F186">
        <v>579800</v>
      </c>
      <c r="H186">
        <f t="shared" si="4"/>
        <v>6397800</v>
      </c>
      <c r="I186">
        <f t="shared" si="5"/>
        <v>226175</v>
      </c>
      <c r="J186">
        <f>0</f>
        <v>0</v>
      </c>
    </row>
    <row r="187" spans="1:10" ht="12.75">
      <c r="A187" s="1">
        <v>36551</v>
      </c>
      <c r="B187">
        <v>6.8125</v>
      </c>
      <c r="C187">
        <v>7.25</v>
      </c>
      <c r="D187">
        <v>6.5</v>
      </c>
      <c r="E187">
        <v>6.625</v>
      </c>
      <c r="F187">
        <v>564800</v>
      </c>
      <c r="H187">
        <f t="shared" si="4"/>
        <v>6962600</v>
      </c>
      <c r="I187">
        <f t="shared" si="5"/>
        <v>685220</v>
      </c>
      <c r="J187">
        <f>0</f>
        <v>0</v>
      </c>
    </row>
    <row r="188" spans="1:10" ht="12.75">
      <c r="A188" s="1">
        <v>36552</v>
      </c>
      <c r="B188">
        <v>6.53125</v>
      </c>
      <c r="C188">
        <v>6.96875</v>
      </c>
      <c r="D188">
        <v>6.5</v>
      </c>
      <c r="E188">
        <v>6.5625</v>
      </c>
      <c r="F188">
        <v>295300</v>
      </c>
      <c r="H188">
        <f t="shared" si="4"/>
        <v>6667300</v>
      </c>
      <c r="I188">
        <f t="shared" si="5"/>
        <v>1111830</v>
      </c>
      <c r="J188">
        <f>0</f>
        <v>0</v>
      </c>
    </row>
    <row r="189" spans="1:10" ht="12.75">
      <c r="A189" s="1">
        <v>36553</v>
      </c>
      <c r="B189">
        <v>6.59375</v>
      </c>
      <c r="C189">
        <v>6.8125</v>
      </c>
      <c r="D189">
        <v>6.125</v>
      </c>
      <c r="E189">
        <v>6.25</v>
      </c>
      <c r="F189">
        <v>233800</v>
      </c>
      <c r="H189">
        <f t="shared" si="4"/>
        <v>6433500</v>
      </c>
      <c r="I189">
        <f t="shared" si="5"/>
        <v>1540705</v>
      </c>
      <c r="J189">
        <f>0</f>
        <v>0</v>
      </c>
    </row>
    <row r="190" spans="1:10" ht="12.75">
      <c r="A190" s="1">
        <v>36556</v>
      </c>
      <c r="B190">
        <v>6.21875</v>
      </c>
      <c r="C190">
        <v>6.25</v>
      </c>
      <c r="D190">
        <v>5.75</v>
      </c>
      <c r="E190">
        <v>5.9375</v>
      </c>
      <c r="F190">
        <v>253600</v>
      </c>
      <c r="H190">
        <f t="shared" si="4"/>
        <v>6179900</v>
      </c>
      <c r="I190">
        <f t="shared" si="5"/>
        <v>1976845</v>
      </c>
      <c r="J190">
        <f>0</f>
        <v>0</v>
      </c>
    </row>
    <row r="191" spans="1:10" ht="12.75">
      <c r="A191" s="1">
        <v>36557</v>
      </c>
      <c r="B191">
        <v>5.75</v>
      </c>
      <c r="C191">
        <v>7</v>
      </c>
      <c r="D191">
        <v>5.75</v>
      </c>
      <c r="E191">
        <v>6.5</v>
      </c>
      <c r="F191">
        <v>279500</v>
      </c>
      <c r="H191">
        <f t="shared" si="4"/>
        <v>6459400</v>
      </c>
      <c r="I191">
        <f t="shared" si="5"/>
        <v>2421395</v>
      </c>
      <c r="J191">
        <f>0</f>
        <v>0</v>
      </c>
    </row>
    <row r="192" spans="1:10" ht="12.75">
      <c r="A192" s="1">
        <v>36558</v>
      </c>
      <c r="B192">
        <v>6.75</v>
      </c>
      <c r="C192">
        <v>6.875</v>
      </c>
      <c r="D192">
        <v>6.375</v>
      </c>
      <c r="E192">
        <v>6.625</v>
      </c>
      <c r="F192">
        <v>225500</v>
      </c>
      <c r="H192">
        <f t="shared" si="4"/>
        <v>6684900</v>
      </c>
      <c r="I192">
        <f t="shared" si="5"/>
        <v>2871040</v>
      </c>
      <c r="J192">
        <f>0</f>
        <v>0</v>
      </c>
    </row>
    <row r="193" spans="1:10" ht="12.75">
      <c r="A193" s="1">
        <v>36559</v>
      </c>
      <c r="B193">
        <v>6.875</v>
      </c>
      <c r="C193">
        <v>6.96875</v>
      </c>
      <c r="D193">
        <v>6.5</v>
      </c>
      <c r="E193">
        <v>6.75</v>
      </c>
      <c r="F193">
        <v>262500</v>
      </c>
      <c r="H193">
        <f t="shared" si="4"/>
        <v>6947400</v>
      </c>
      <c r="I193">
        <f t="shared" si="5"/>
        <v>3341290</v>
      </c>
      <c r="J193">
        <f>0</f>
        <v>0</v>
      </c>
    </row>
    <row r="194" spans="1:10" ht="12.75">
      <c r="A194" s="1">
        <v>36560</v>
      </c>
      <c r="B194">
        <v>6.5625</v>
      </c>
      <c r="C194">
        <v>6.84375</v>
      </c>
      <c r="D194">
        <v>6.1875</v>
      </c>
      <c r="E194">
        <v>6.375</v>
      </c>
      <c r="F194">
        <v>204700</v>
      </c>
      <c r="H194">
        <f t="shared" si="4"/>
        <v>6742700</v>
      </c>
      <c r="I194">
        <f t="shared" si="5"/>
        <v>3796405</v>
      </c>
      <c r="J194">
        <f>0</f>
        <v>0</v>
      </c>
    </row>
    <row r="195" spans="1:10" ht="12.75">
      <c r="A195" s="1">
        <v>36563</v>
      </c>
      <c r="B195">
        <v>6.5</v>
      </c>
      <c r="C195">
        <v>7</v>
      </c>
      <c r="D195">
        <v>6.4375</v>
      </c>
      <c r="E195">
        <v>6.75</v>
      </c>
      <c r="F195">
        <v>480200</v>
      </c>
      <c r="H195">
        <f t="shared" si="4"/>
        <v>7222900</v>
      </c>
      <c r="I195">
        <f t="shared" si="5"/>
        <v>4281295</v>
      </c>
      <c r="J195">
        <f>0</f>
        <v>0</v>
      </c>
    </row>
    <row r="196" spans="1:10" ht="12.75">
      <c r="A196" s="1">
        <v>36564</v>
      </c>
      <c r="B196">
        <v>7.5</v>
      </c>
      <c r="C196">
        <v>8.25</v>
      </c>
      <c r="D196">
        <v>7.09375</v>
      </c>
      <c r="E196">
        <v>8</v>
      </c>
      <c r="F196">
        <v>1155100</v>
      </c>
      <c r="H196">
        <f aca="true" t="shared" si="6" ref="H196:H259">IF(E196&gt;E195,H195+F196,H195-F196)</f>
        <v>8378000</v>
      </c>
      <c r="I196">
        <f t="shared" si="5"/>
        <v>4808245</v>
      </c>
      <c r="J196">
        <f>0</f>
        <v>0</v>
      </c>
    </row>
    <row r="197" spans="1:10" ht="12.75">
      <c r="A197" s="1">
        <v>36565</v>
      </c>
      <c r="B197">
        <v>8.125</v>
      </c>
      <c r="C197">
        <v>9.5</v>
      </c>
      <c r="D197">
        <v>8</v>
      </c>
      <c r="E197">
        <v>8.3125</v>
      </c>
      <c r="F197">
        <v>1098700</v>
      </c>
      <c r="H197">
        <f t="shared" si="6"/>
        <v>9476700</v>
      </c>
      <c r="I197">
        <f t="shared" si="5"/>
        <v>5273545</v>
      </c>
      <c r="J197">
        <f>0</f>
        <v>0</v>
      </c>
    </row>
    <row r="198" spans="1:10" ht="12.75">
      <c r="A198" s="1">
        <v>36566</v>
      </c>
      <c r="B198">
        <v>8.625</v>
      </c>
      <c r="C198">
        <v>8.875</v>
      </c>
      <c r="D198">
        <v>8.5</v>
      </c>
      <c r="E198">
        <v>8.71875</v>
      </c>
      <c r="F198">
        <v>571600</v>
      </c>
      <c r="H198">
        <f t="shared" si="6"/>
        <v>10048300</v>
      </c>
      <c r="I198">
        <f t="shared" si="5"/>
        <v>5749655</v>
      </c>
      <c r="J198">
        <f>0</f>
        <v>0</v>
      </c>
    </row>
    <row r="199" spans="1:10" ht="12.75">
      <c r="A199" s="1">
        <v>36567</v>
      </c>
      <c r="B199">
        <v>8.71875</v>
      </c>
      <c r="C199">
        <v>9</v>
      </c>
      <c r="D199">
        <v>7.75</v>
      </c>
      <c r="E199">
        <v>7.875</v>
      </c>
      <c r="F199">
        <v>768600</v>
      </c>
      <c r="H199">
        <f t="shared" si="6"/>
        <v>9279700</v>
      </c>
      <c r="I199">
        <f t="shared" si="5"/>
        <v>6192985</v>
      </c>
      <c r="J199">
        <f>0</f>
        <v>0</v>
      </c>
    </row>
    <row r="200" spans="1:10" ht="12.75">
      <c r="A200" s="1">
        <v>36570</v>
      </c>
      <c r="B200">
        <v>8</v>
      </c>
      <c r="C200">
        <v>8.75</v>
      </c>
      <c r="D200">
        <v>7.875</v>
      </c>
      <c r="E200">
        <v>8.5</v>
      </c>
      <c r="F200">
        <v>403800</v>
      </c>
      <c r="H200">
        <f t="shared" si="6"/>
        <v>9683500</v>
      </c>
      <c r="I200">
        <f t="shared" si="5"/>
        <v>6652290</v>
      </c>
      <c r="J200">
        <f>0</f>
        <v>0</v>
      </c>
    </row>
    <row r="201" spans="1:10" ht="12.75">
      <c r="A201" s="1">
        <v>36571</v>
      </c>
      <c r="B201">
        <v>8.5</v>
      </c>
      <c r="C201">
        <v>8.5</v>
      </c>
      <c r="D201">
        <v>7.75</v>
      </c>
      <c r="E201">
        <v>8.375</v>
      </c>
      <c r="F201">
        <v>227600</v>
      </c>
      <c r="H201">
        <f t="shared" si="6"/>
        <v>9455900</v>
      </c>
      <c r="I201">
        <f t="shared" si="5"/>
        <v>7075420</v>
      </c>
      <c r="J201">
        <f>0</f>
        <v>0</v>
      </c>
    </row>
    <row r="202" spans="1:10" ht="12.75">
      <c r="A202" s="1">
        <v>36572</v>
      </c>
      <c r="B202">
        <v>8.96875</v>
      </c>
      <c r="C202">
        <v>9.25</v>
      </c>
      <c r="D202">
        <v>8.5</v>
      </c>
      <c r="E202">
        <v>9.15625</v>
      </c>
      <c r="F202">
        <v>1195900</v>
      </c>
      <c r="H202">
        <f t="shared" si="6"/>
        <v>10651800</v>
      </c>
      <c r="I202">
        <f t="shared" si="5"/>
        <v>7516865</v>
      </c>
      <c r="J202">
        <f>0</f>
        <v>0</v>
      </c>
    </row>
    <row r="203" spans="1:10" ht="12.75">
      <c r="A203" s="1">
        <v>36573</v>
      </c>
      <c r="B203">
        <v>9.25</v>
      </c>
      <c r="C203">
        <v>11.0625</v>
      </c>
      <c r="D203">
        <v>8.625</v>
      </c>
      <c r="E203">
        <v>10.75</v>
      </c>
      <c r="F203">
        <v>2235100</v>
      </c>
      <c r="H203">
        <f t="shared" si="6"/>
        <v>12886900</v>
      </c>
      <c r="I203">
        <f t="shared" si="5"/>
        <v>7981525</v>
      </c>
      <c r="J203">
        <f>0</f>
        <v>0</v>
      </c>
    </row>
    <row r="204" spans="1:10" ht="12.75">
      <c r="A204" s="1">
        <v>36574</v>
      </c>
      <c r="B204">
        <v>12</v>
      </c>
      <c r="C204">
        <v>12.125</v>
      </c>
      <c r="D204">
        <v>10.5625</v>
      </c>
      <c r="E204">
        <v>10.75</v>
      </c>
      <c r="F204">
        <v>1266500</v>
      </c>
      <c r="H204">
        <f t="shared" si="6"/>
        <v>11620400</v>
      </c>
      <c r="I204">
        <f t="shared" si="5"/>
        <v>8257860</v>
      </c>
      <c r="J204">
        <f>0</f>
        <v>0</v>
      </c>
    </row>
    <row r="205" spans="1:10" ht="12.75">
      <c r="A205" s="1">
        <v>36578</v>
      </c>
      <c r="B205">
        <v>11.4375</v>
      </c>
      <c r="C205">
        <v>11.5</v>
      </c>
      <c r="D205">
        <v>9.25</v>
      </c>
      <c r="E205">
        <v>10.375</v>
      </c>
      <c r="F205">
        <v>742100</v>
      </c>
      <c r="H205">
        <f t="shared" si="6"/>
        <v>10878300</v>
      </c>
      <c r="I205">
        <f t="shared" si="5"/>
        <v>8452895</v>
      </c>
      <c r="J205">
        <f>0</f>
        <v>0</v>
      </c>
    </row>
    <row r="206" spans="1:10" ht="12.75">
      <c r="A206" s="1">
        <v>36579</v>
      </c>
      <c r="B206">
        <v>10.5625</v>
      </c>
      <c r="C206">
        <v>10.625</v>
      </c>
      <c r="D206">
        <v>9.625</v>
      </c>
      <c r="E206">
        <v>10.25</v>
      </c>
      <c r="F206">
        <v>348900</v>
      </c>
      <c r="H206">
        <f t="shared" si="6"/>
        <v>10529400</v>
      </c>
      <c r="I206">
        <f t="shared" si="5"/>
        <v>8659475</v>
      </c>
      <c r="J206">
        <f>0</f>
        <v>0</v>
      </c>
    </row>
    <row r="207" spans="1:10" ht="12.75">
      <c r="A207" s="1">
        <v>36580</v>
      </c>
      <c r="B207">
        <v>10.125</v>
      </c>
      <c r="C207">
        <v>10.5</v>
      </c>
      <c r="D207">
        <v>9.1875</v>
      </c>
      <c r="E207">
        <v>10.0625</v>
      </c>
      <c r="F207">
        <v>498900</v>
      </c>
      <c r="H207">
        <f t="shared" si="6"/>
        <v>10030500</v>
      </c>
      <c r="I207">
        <f t="shared" si="5"/>
        <v>8812870</v>
      </c>
      <c r="J207">
        <f>0</f>
        <v>0</v>
      </c>
    </row>
    <row r="208" spans="1:10" ht="12.75">
      <c r="A208" s="1">
        <v>36581</v>
      </c>
      <c r="B208">
        <v>9.9375</v>
      </c>
      <c r="C208">
        <v>10.4375</v>
      </c>
      <c r="D208">
        <v>9.625</v>
      </c>
      <c r="E208">
        <v>9.75</v>
      </c>
      <c r="F208">
        <v>319500</v>
      </c>
      <c r="H208">
        <f t="shared" si="6"/>
        <v>9711000</v>
      </c>
      <c r="I208">
        <f t="shared" si="5"/>
        <v>8965055</v>
      </c>
      <c r="J208">
        <f>0</f>
        <v>0</v>
      </c>
    </row>
    <row r="209" spans="1:10" ht="12.75">
      <c r="A209" s="1">
        <v>36584</v>
      </c>
      <c r="B209">
        <v>9.65625</v>
      </c>
      <c r="C209">
        <v>9.71875</v>
      </c>
      <c r="D209">
        <v>8.625</v>
      </c>
      <c r="E209">
        <v>9.25</v>
      </c>
      <c r="F209">
        <v>602600</v>
      </c>
      <c r="H209">
        <f t="shared" si="6"/>
        <v>9108400</v>
      </c>
      <c r="I209">
        <f t="shared" si="5"/>
        <v>9098800</v>
      </c>
      <c r="J209">
        <f>0</f>
        <v>0</v>
      </c>
    </row>
    <row r="210" spans="1:10" ht="12.75">
      <c r="A210" s="1">
        <v>36585</v>
      </c>
      <c r="B210">
        <v>9.4375</v>
      </c>
      <c r="C210">
        <v>11.25</v>
      </c>
      <c r="D210">
        <v>9.375</v>
      </c>
      <c r="E210">
        <v>11.125</v>
      </c>
      <c r="F210">
        <v>704800</v>
      </c>
      <c r="H210">
        <f t="shared" si="6"/>
        <v>9813200</v>
      </c>
      <c r="I210">
        <f t="shared" si="5"/>
        <v>9280465</v>
      </c>
      <c r="J210">
        <f>0</f>
        <v>0</v>
      </c>
    </row>
    <row r="211" spans="1:10" ht="12.75">
      <c r="A211" s="1">
        <v>36586</v>
      </c>
      <c r="B211">
        <v>11.375</v>
      </c>
      <c r="C211">
        <v>14.25</v>
      </c>
      <c r="D211">
        <v>10.125</v>
      </c>
      <c r="E211">
        <v>13.625</v>
      </c>
      <c r="F211">
        <v>1393900</v>
      </c>
      <c r="H211">
        <f t="shared" si="6"/>
        <v>11207100</v>
      </c>
      <c r="I211">
        <f t="shared" si="5"/>
        <v>9517850</v>
      </c>
      <c r="J211">
        <f>0</f>
        <v>0</v>
      </c>
    </row>
    <row r="212" spans="1:10" ht="12.75">
      <c r="A212" s="1">
        <v>36587</v>
      </c>
      <c r="B212">
        <v>15.5</v>
      </c>
      <c r="C212">
        <v>16.125</v>
      </c>
      <c r="D212">
        <v>13.4375</v>
      </c>
      <c r="E212">
        <v>13.6875</v>
      </c>
      <c r="F212">
        <v>1809000</v>
      </c>
      <c r="H212">
        <f t="shared" si="6"/>
        <v>13016100</v>
      </c>
      <c r="I212">
        <f t="shared" si="5"/>
        <v>9834410</v>
      </c>
      <c r="J212">
        <f>0</f>
        <v>0</v>
      </c>
    </row>
    <row r="213" spans="1:10" ht="12.75">
      <c r="A213" s="1">
        <v>36588</v>
      </c>
      <c r="B213">
        <v>14.5</v>
      </c>
      <c r="C213">
        <v>15.25</v>
      </c>
      <c r="D213">
        <v>13.75</v>
      </c>
      <c r="E213">
        <v>14.9375</v>
      </c>
      <c r="F213">
        <v>1210200</v>
      </c>
      <c r="H213">
        <f t="shared" si="6"/>
        <v>14226300</v>
      </c>
      <c r="I213">
        <f t="shared" si="5"/>
        <v>10198355</v>
      </c>
      <c r="J213">
        <f>0</f>
        <v>0</v>
      </c>
    </row>
    <row r="214" spans="1:10" ht="12.75">
      <c r="A214" s="1">
        <v>36591</v>
      </c>
      <c r="B214">
        <v>15.25</v>
      </c>
      <c r="C214">
        <v>15.25</v>
      </c>
      <c r="D214">
        <v>13.375</v>
      </c>
      <c r="E214">
        <v>13.75</v>
      </c>
      <c r="F214">
        <v>937300</v>
      </c>
      <c r="H214">
        <f t="shared" si="6"/>
        <v>13289000</v>
      </c>
      <c r="I214">
        <f aca="true" t="shared" si="7" ref="I214:I277">AVERAGE(H195:H214)</f>
        <v>10525670</v>
      </c>
      <c r="J214">
        <f>0</f>
        <v>0</v>
      </c>
    </row>
    <row r="215" spans="1:10" ht="12.75">
      <c r="A215" s="1">
        <v>36592</v>
      </c>
      <c r="B215">
        <v>13.9375</v>
      </c>
      <c r="C215">
        <v>15.375</v>
      </c>
      <c r="D215">
        <v>13.5</v>
      </c>
      <c r="E215">
        <v>13.75</v>
      </c>
      <c r="F215">
        <v>628100</v>
      </c>
      <c r="H215">
        <f t="shared" si="6"/>
        <v>12660900</v>
      </c>
      <c r="I215">
        <f t="shared" si="7"/>
        <v>10797570</v>
      </c>
      <c r="J215">
        <f>0</f>
        <v>0</v>
      </c>
    </row>
    <row r="216" spans="1:10" ht="12.75">
      <c r="A216" s="1">
        <v>36593</v>
      </c>
      <c r="B216">
        <v>14</v>
      </c>
      <c r="C216">
        <v>14.5</v>
      </c>
      <c r="D216">
        <v>12.0625</v>
      </c>
      <c r="E216">
        <v>13</v>
      </c>
      <c r="F216">
        <v>630300</v>
      </c>
      <c r="H216">
        <f t="shared" si="6"/>
        <v>12030600</v>
      </c>
      <c r="I216">
        <f t="shared" si="7"/>
        <v>10980200</v>
      </c>
      <c r="J216">
        <f>0</f>
        <v>0</v>
      </c>
    </row>
    <row r="217" spans="1:10" ht="12.75">
      <c r="A217" s="1">
        <v>36594</v>
      </c>
      <c r="B217">
        <v>13.25</v>
      </c>
      <c r="C217">
        <v>15.375</v>
      </c>
      <c r="D217">
        <v>12.125</v>
      </c>
      <c r="E217">
        <v>12.25</v>
      </c>
      <c r="F217">
        <v>452500</v>
      </c>
      <c r="H217">
        <f t="shared" si="6"/>
        <v>11578100</v>
      </c>
      <c r="I217">
        <f t="shared" si="7"/>
        <v>11085270</v>
      </c>
      <c r="J217">
        <f>0</f>
        <v>0</v>
      </c>
    </row>
    <row r="218" spans="1:10" ht="12.75">
      <c r="A218" s="1">
        <v>36595</v>
      </c>
      <c r="B218">
        <v>12.8125</v>
      </c>
      <c r="C218">
        <v>13.0625</v>
      </c>
      <c r="D218">
        <v>12.5</v>
      </c>
      <c r="E218">
        <v>12.625</v>
      </c>
      <c r="F218">
        <v>387900</v>
      </c>
      <c r="H218">
        <f t="shared" si="6"/>
        <v>11966000</v>
      </c>
      <c r="I218">
        <f t="shared" si="7"/>
        <v>11181155</v>
      </c>
      <c r="J218">
        <f>0</f>
        <v>0</v>
      </c>
    </row>
    <row r="219" spans="1:10" ht="12.75">
      <c r="A219" s="1">
        <v>36598</v>
      </c>
      <c r="B219">
        <v>12.5625</v>
      </c>
      <c r="C219">
        <v>12.625</v>
      </c>
      <c r="D219">
        <v>10.5</v>
      </c>
      <c r="E219">
        <v>11.375</v>
      </c>
      <c r="F219">
        <v>591200</v>
      </c>
      <c r="H219">
        <f t="shared" si="6"/>
        <v>11374800</v>
      </c>
      <c r="I219">
        <f t="shared" si="7"/>
        <v>11285910</v>
      </c>
      <c r="J219">
        <f>0</f>
        <v>0</v>
      </c>
    </row>
    <row r="220" spans="1:10" ht="12.75">
      <c r="A220" s="1">
        <v>36599</v>
      </c>
      <c r="B220">
        <v>12.9375</v>
      </c>
      <c r="C220">
        <v>13</v>
      </c>
      <c r="D220">
        <v>10</v>
      </c>
      <c r="E220">
        <v>10.4375</v>
      </c>
      <c r="F220">
        <v>807900</v>
      </c>
      <c r="H220">
        <f t="shared" si="6"/>
        <v>10566900</v>
      </c>
      <c r="I220">
        <f t="shared" si="7"/>
        <v>11330080</v>
      </c>
      <c r="J220">
        <f>0</f>
        <v>0</v>
      </c>
    </row>
    <row r="221" spans="1:10" ht="12.75">
      <c r="A221" s="1">
        <v>36600</v>
      </c>
      <c r="B221">
        <v>10.625</v>
      </c>
      <c r="C221">
        <v>11.9688</v>
      </c>
      <c r="D221">
        <v>9.6875</v>
      </c>
      <c r="E221">
        <v>10.5</v>
      </c>
      <c r="F221">
        <v>720200</v>
      </c>
      <c r="H221">
        <f t="shared" si="6"/>
        <v>11287100</v>
      </c>
      <c r="I221">
        <f t="shared" si="7"/>
        <v>11421640</v>
      </c>
      <c r="J221">
        <f>0</f>
        <v>0</v>
      </c>
    </row>
    <row r="222" spans="1:10" ht="12.75">
      <c r="A222" s="1">
        <v>36601</v>
      </c>
      <c r="B222">
        <v>11</v>
      </c>
      <c r="C222">
        <v>12</v>
      </c>
      <c r="D222">
        <v>10.5</v>
      </c>
      <c r="E222">
        <v>10.9375</v>
      </c>
      <c r="F222">
        <v>618000</v>
      </c>
      <c r="H222">
        <f t="shared" si="6"/>
        <v>11905100</v>
      </c>
      <c r="I222">
        <f t="shared" si="7"/>
        <v>11484305</v>
      </c>
      <c r="J222">
        <f>0</f>
        <v>0</v>
      </c>
    </row>
    <row r="223" spans="1:10" ht="12.75">
      <c r="A223" s="1">
        <v>36602</v>
      </c>
      <c r="B223">
        <v>11.25</v>
      </c>
      <c r="C223">
        <v>11.25</v>
      </c>
      <c r="D223">
        <v>10.4375</v>
      </c>
      <c r="E223">
        <v>10.5625</v>
      </c>
      <c r="F223">
        <v>178500</v>
      </c>
      <c r="H223">
        <f t="shared" si="6"/>
        <v>11726600</v>
      </c>
      <c r="I223">
        <f t="shared" si="7"/>
        <v>11426290</v>
      </c>
      <c r="J223">
        <f>0</f>
        <v>0</v>
      </c>
    </row>
    <row r="224" spans="1:10" ht="12.75">
      <c r="A224" s="1">
        <v>36605</v>
      </c>
      <c r="B224">
        <v>10.5625</v>
      </c>
      <c r="C224">
        <v>10.5625</v>
      </c>
      <c r="D224">
        <v>8.75</v>
      </c>
      <c r="E224">
        <v>9.375</v>
      </c>
      <c r="F224">
        <v>691400</v>
      </c>
      <c r="H224">
        <f t="shared" si="6"/>
        <v>11035200</v>
      </c>
      <c r="I224">
        <f t="shared" si="7"/>
        <v>11397030</v>
      </c>
      <c r="J224">
        <f>0</f>
        <v>0</v>
      </c>
    </row>
    <row r="225" spans="1:10" ht="12.75">
      <c r="A225" s="1">
        <v>36606</v>
      </c>
      <c r="B225">
        <v>9.5</v>
      </c>
      <c r="C225">
        <v>9.5</v>
      </c>
      <c r="D225">
        <v>8.0625</v>
      </c>
      <c r="E225">
        <v>8.875</v>
      </c>
      <c r="F225">
        <v>465300</v>
      </c>
      <c r="H225">
        <f t="shared" si="6"/>
        <v>10569900</v>
      </c>
      <c r="I225">
        <f t="shared" si="7"/>
        <v>11381610</v>
      </c>
      <c r="J225">
        <f>0</f>
        <v>0</v>
      </c>
    </row>
    <row r="226" spans="1:10" ht="12.75">
      <c r="A226" s="1">
        <v>36607</v>
      </c>
      <c r="B226">
        <v>9.625</v>
      </c>
      <c r="C226">
        <v>9.9375</v>
      </c>
      <c r="D226">
        <v>8.96875</v>
      </c>
      <c r="E226">
        <v>9.75</v>
      </c>
      <c r="F226">
        <v>233900</v>
      </c>
      <c r="H226">
        <f t="shared" si="6"/>
        <v>10803800</v>
      </c>
      <c r="I226">
        <f t="shared" si="7"/>
        <v>11395330</v>
      </c>
      <c r="J226">
        <f>0</f>
        <v>0</v>
      </c>
    </row>
    <row r="227" spans="1:10" ht="12.75">
      <c r="A227" s="1">
        <v>36608</v>
      </c>
      <c r="B227">
        <v>9.9375</v>
      </c>
      <c r="C227">
        <v>11</v>
      </c>
      <c r="D227">
        <v>9.625</v>
      </c>
      <c r="E227">
        <v>11</v>
      </c>
      <c r="F227">
        <v>319300</v>
      </c>
      <c r="H227">
        <f t="shared" si="6"/>
        <v>11123100</v>
      </c>
      <c r="I227">
        <f t="shared" si="7"/>
        <v>11449960</v>
      </c>
      <c r="J227">
        <f>0</f>
        <v>0</v>
      </c>
    </row>
    <row r="228" spans="1:10" ht="12.75">
      <c r="A228" s="1">
        <v>36609</v>
      </c>
      <c r="B228">
        <v>10.9375</v>
      </c>
      <c r="C228">
        <v>11.4375</v>
      </c>
      <c r="D228">
        <v>10</v>
      </c>
      <c r="E228">
        <v>10.125</v>
      </c>
      <c r="F228">
        <v>245400</v>
      </c>
      <c r="H228">
        <f t="shared" si="6"/>
        <v>10877700</v>
      </c>
      <c r="I228">
        <f t="shared" si="7"/>
        <v>11508295</v>
      </c>
      <c r="J228">
        <f>0</f>
        <v>0</v>
      </c>
    </row>
    <row r="229" spans="1:10" ht="12.75">
      <c r="A229" s="1">
        <v>36612</v>
      </c>
      <c r="B229">
        <v>10.25</v>
      </c>
      <c r="C229">
        <v>11.375</v>
      </c>
      <c r="D229">
        <v>10.125</v>
      </c>
      <c r="E229">
        <v>11</v>
      </c>
      <c r="F229">
        <v>274300</v>
      </c>
      <c r="H229">
        <f t="shared" si="6"/>
        <v>11152000</v>
      </c>
      <c r="I229">
        <f t="shared" si="7"/>
        <v>11610475</v>
      </c>
      <c r="J229">
        <f>0</f>
        <v>0</v>
      </c>
    </row>
    <row r="230" spans="1:10" ht="12.75">
      <c r="A230" s="1">
        <v>36613</v>
      </c>
      <c r="B230">
        <v>11.25</v>
      </c>
      <c r="C230">
        <v>11.4375</v>
      </c>
      <c r="D230">
        <v>10.1875</v>
      </c>
      <c r="E230">
        <v>10.5</v>
      </c>
      <c r="F230">
        <v>316900</v>
      </c>
      <c r="H230">
        <f t="shared" si="6"/>
        <v>10835100</v>
      </c>
      <c r="I230">
        <f t="shared" si="7"/>
        <v>11661570</v>
      </c>
      <c r="J230">
        <f>0</f>
        <v>0</v>
      </c>
    </row>
    <row r="231" spans="1:10" ht="12.75">
      <c r="A231" s="1">
        <v>36614</v>
      </c>
      <c r="B231">
        <v>10.4375</v>
      </c>
      <c r="C231">
        <v>10.5</v>
      </c>
      <c r="D231">
        <v>8.8125</v>
      </c>
      <c r="E231">
        <v>8.875</v>
      </c>
      <c r="F231">
        <v>364700</v>
      </c>
      <c r="H231">
        <f t="shared" si="6"/>
        <v>10470400</v>
      </c>
      <c r="I231">
        <f t="shared" si="7"/>
        <v>11624735</v>
      </c>
      <c r="J231">
        <f>0</f>
        <v>0</v>
      </c>
    </row>
    <row r="232" spans="1:10" ht="12.75">
      <c r="A232" s="1">
        <v>36615</v>
      </c>
      <c r="B232">
        <v>9</v>
      </c>
      <c r="C232">
        <v>9</v>
      </c>
      <c r="D232">
        <v>8.375</v>
      </c>
      <c r="E232">
        <v>8.6875</v>
      </c>
      <c r="F232">
        <v>321700</v>
      </c>
      <c r="H232">
        <f t="shared" si="6"/>
        <v>10148700</v>
      </c>
      <c r="I232">
        <f t="shared" si="7"/>
        <v>11481365</v>
      </c>
      <c r="J232">
        <f>0</f>
        <v>0</v>
      </c>
    </row>
    <row r="233" spans="1:10" ht="12.75">
      <c r="A233" s="1">
        <v>36616</v>
      </c>
      <c r="B233">
        <v>9</v>
      </c>
      <c r="C233">
        <v>9.40625</v>
      </c>
      <c r="D233">
        <v>8.375</v>
      </c>
      <c r="E233">
        <v>9.0625</v>
      </c>
      <c r="F233">
        <v>201600</v>
      </c>
      <c r="H233">
        <f t="shared" si="6"/>
        <v>10350300</v>
      </c>
      <c r="I233">
        <f t="shared" si="7"/>
        <v>11287565</v>
      </c>
      <c r="J233">
        <f>0</f>
        <v>0</v>
      </c>
    </row>
    <row r="234" spans="1:10" ht="12.75">
      <c r="A234" s="1">
        <v>36619</v>
      </c>
      <c r="B234">
        <v>8.375</v>
      </c>
      <c r="C234">
        <v>9.5</v>
      </c>
      <c r="D234">
        <v>8.375</v>
      </c>
      <c r="E234">
        <v>8.375</v>
      </c>
      <c r="F234">
        <v>146200</v>
      </c>
      <c r="H234">
        <f t="shared" si="6"/>
        <v>10204100</v>
      </c>
      <c r="I234">
        <f t="shared" si="7"/>
        <v>11133320</v>
      </c>
      <c r="J234">
        <f>0</f>
        <v>0</v>
      </c>
    </row>
    <row r="235" spans="1:10" ht="12.75">
      <c r="A235" s="1">
        <v>36620</v>
      </c>
      <c r="B235">
        <v>9.125</v>
      </c>
      <c r="C235">
        <v>9.125</v>
      </c>
      <c r="D235">
        <v>6.75</v>
      </c>
      <c r="E235">
        <v>7.625</v>
      </c>
      <c r="F235">
        <v>374700</v>
      </c>
      <c r="H235">
        <f t="shared" si="6"/>
        <v>9829400</v>
      </c>
      <c r="I235">
        <f t="shared" si="7"/>
        <v>10991745</v>
      </c>
      <c r="J235">
        <f>0</f>
        <v>0</v>
      </c>
    </row>
    <row r="236" spans="1:10" ht="12.75">
      <c r="A236" s="1">
        <v>36621</v>
      </c>
      <c r="B236">
        <v>7.375</v>
      </c>
      <c r="C236">
        <v>8.875</v>
      </c>
      <c r="D236">
        <v>7.03125</v>
      </c>
      <c r="E236">
        <v>7.875</v>
      </c>
      <c r="F236">
        <v>297600</v>
      </c>
      <c r="H236">
        <f t="shared" si="6"/>
        <v>10127000</v>
      </c>
      <c r="I236">
        <f t="shared" si="7"/>
        <v>10896565</v>
      </c>
      <c r="J236">
        <f>0</f>
        <v>0</v>
      </c>
    </row>
    <row r="237" spans="1:10" ht="12.75">
      <c r="A237" s="1">
        <v>36622</v>
      </c>
      <c r="B237">
        <v>8</v>
      </c>
      <c r="C237">
        <v>8.78125</v>
      </c>
      <c r="D237">
        <v>8</v>
      </c>
      <c r="E237">
        <v>8.5</v>
      </c>
      <c r="F237">
        <v>228900</v>
      </c>
      <c r="H237">
        <f t="shared" si="6"/>
        <v>10355900</v>
      </c>
      <c r="I237">
        <f t="shared" si="7"/>
        <v>10835455</v>
      </c>
      <c r="J237">
        <f>0</f>
        <v>0</v>
      </c>
    </row>
    <row r="238" spans="1:10" ht="12.75">
      <c r="A238" s="1">
        <v>36623</v>
      </c>
      <c r="B238">
        <v>8.8125</v>
      </c>
      <c r="C238">
        <v>9</v>
      </c>
      <c r="D238">
        <v>8.375</v>
      </c>
      <c r="E238">
        <v>9</v>
      </c>
      <c r="F238">
        <v>118900</v>
      </c>
      <c r="H238">
        <f t="shared" si="6"/>
        <v>10474800</v>
      </c>
      <c r="I238">
        <f t="shared" si="7"/>
        <v>10760895</v>
      </c>
      <c r="J238">
        <f>0</f>
        <v>0</v>
      </c>
    </row>
    <row r="239" spans="1:10" ht="12.75">
      <c r="A239" s="1">
        <v>36626</v>
      </c>
      <c r="B239">
        <v>9.5</v>
      </c>
      <c r="C239">
        <v>9.75</v>
      </c>
      <c r="D239">
        <v>8.625</v>
      </c>
      <c r="E239">
        <v>8.71875</v>
      </c>
      <c r="F239">
        <v>139400</v>
      </c>
      <c r="H239">
        <f t="shared" si="6"/>
        <v>10335400</v>
      </c>
      <c r="I239">
        <f t="shared" si="7"/>
        <v>10708925</v>
      </c>
      <c r="J239">
        <f>0</f>
        <v>0</v>
      </c>
    </row>
    <row r="240" spans="1:10" ht="12.75">
      <c r="A240" s="1">
        <v>36627</v>
      </c>
      <c r="B240">
        <v>8.375</v>
      </c>
      <c r="C240">
        <v>8.375</v>
      </c>
      <c r="D240">
        <v>7.25</v>
      </c>
      <c r="E240">
        <v>7.875</v>
      </c>
      <c r="F240">
        <v>220500</v>
      </c>
      <c r="H240">
        <f t="shared" si="6"/>
        <v>10114900</v>
      </c>
      <c r="I240">
        <f t="shared" si="7"/>
        <v>10686325</v>
      </c>
      <c r="J240">
        <f>0</f>
        <v>0</v>
      </c>
    </row>
    <row r="241" spans="1:10" ht="12.75">
      <c r="A241" s="1">
        <v>36628</v>
      </c>
      <c r="B241">
        <v>7.875</v>
      </c>
      <c r="C241">
        <v>8.75</v>
      </c>
      <c r="D241">
        <v>7.25</v>
      </c>
      <c r="E241">
        <v>7.75</v>
      </c>
      <c r="F241">
        <v>155900</v>
      </c>
      <c r="H241">
        <f t="shared" si="6"/>
        <v>9959000</v>
      </c>
      <c r="I241">
        <f t="shared" si="7"/>
        <v>10619920</v>
      </c>
      <c r="J241">
        <f>0</f>
        <v>0</v>
      </c>
    </row>
    <row r="242" spans="1:10" ht="12.75">
      <c r="A242" s="1">
        <v>36629</v>
      </c>
      <c r="B242">
        <v>7.625</v>
      </c>
      <c r="C242">
        <v>8.1875</v>
      </c>
      <c r="D242">
        <v>7.3125</v>
      </c>
      <c r="E242">
        <v>7.46875</v>
      </c>
      <c r="F242">
        <v>220300</v>
      </c>
      <c r="H242">
        <f t="shared" si="6"/>
        <v>9738700</v>
      </c>
      <c r="I242">
        <f t="shared" si="7"/>
        <v>10511600</v>
      </c>
      <c r="J242">
        <f>0</f>
        <v>0</v>
      </c>
    </row>
    <row r="243" spans="1:10" ht="12.75">
      <c r="A243" s="1">
        <v>36630</v>
      </c>
      <c r="B243">
        <v>7.25</v>
      </c>
      <c r="C243">
        <v>7.28125</v>
      </c>
      <c r="D243">
        <v>5.75</v>
      </c>
      <c r="E243">
        <v>5.875</v>
      </c>
      <c r="F243">
        <v>488900</v>
      </c>
      <c r="H243">
        <f t="shared" si="6"/>
        <v>9249800</v>
      </c>
      <c r="I243">
        <f t="shared" si="7"/>
        <v>10387760</v>
      </c>
      <c r="J243">
        <f>0</f>
        <v>0</v>
      </c>
    </row>
    <row r="244" spans="1:10" ht="12.75">
      <c r="A244" s="1">
        <v>36633</v>
      </c>
      <c r="B244">
        <v>5.03125</v>
      </c>
      <c r="C244">
        <v>6.125</v>
      </c>
      <c r="D244">
        <v>5</v>
      </c>
      <c r="E244">
        <v>5.625</v>
      </c>
      <c r="F244">
        <v>468700</v>
      </c>
      <c r="H244">
        <f t="shared" si="6"/>
        <v>8781100</v>
      </c>
      <c r="I244">
        <f t="shared" si="7"/>
        <v>10275055</v>
      </c>
      <c r="J244">
        <f>0</f>
        <v>0</v>
      </c>
    </row>
    <row r="245" spans="1:10" ht="12.75">
      <c r="A245" s="1">
        <v>36634</v>
      </c>
      <c r="B245">
        <v>5.5</v>
      </c>
      <c r="C245">
        <v>6.75</v>
      </c>
      <c r="D245">
        <v>5.375</v>
      </c>
      <c r="E245">
        <v>6.625</v>
      </c>
      <c r="F245">
        <v>267100</v>
      </c>
      <c r="H245">
        <f t="shared" si="6"/>
        <v>9048200</v>
      </c>
      <c r="I245">
        <f t="shared" si="7"/>
        <v>10198970</v>
      </c>
      <c r="J245">
        <f>0</f>
        <v>0</v>
      </c>
    </row>
    <row r="246" spans="1:10" ht="12.75">
      <c r="A246" s="1">
        <v>36635</v>
      </c>
      <c r="B246">
        <v>7</v>
      </c>
      <c r="C246">
        <v>7.125</v>
      </c>
      <c r="D246">
        <v>6.5625</v>
      </c>
      <c r="E246">
        <v>7.0625</v>
      </c>
      <c r="F246">
        <v>133500</v>
      </c>
      <c r="H246">
        <f t="shared" si="6"/>
        <v>9181700</v>
      </c>
      <c r="I246">
        <f t="shared" si="7"/>
        <v>10117865</v>
      </c>
      <c r="J246">
        <f>0</f>
        <v>0</v>
      </c>
    </row>
    <row r="247" spans="1:10" ht="12.75">
      <c r="A247" s="1">
        <v>36636</v>
      </c>
      <c r="B247">
        <v>7.15625</v>
      </c>
      <c r="C247">
        <v>7.15625</v>
      </c>
      <c r="D247">
        <v>6.0625</v>
      </c>
      <c r="E247">
        <v>6.625</v>
      </c>
      <c r="F247">
        <v>74400</v>
      </c>
      <c r="H247">
        <f t="shared" si="6"/>
        <v>9107300</v>
      </c>
      <c r="I247">
        <f t="shared" si="7"/>
        <v>10017075</v>
      </c>
      <c r="J247">
        <f>0</f>
        <v>0</v>
      </c>
    </row>
    <row r="248" spans="1:10" ht="12.75">
      <c r="A248" s="1">
        <v>36640</v>
      </c>
      <c r="B248">
        <v>5.9375</v>
      </c>
      <c r="C248">
        <v>6.4375</v>
      </c>
      <c r="D248">
        <v>5.5625</v>
      </c>
      <c r="E248">
        <v>6.0625</v>
      </c>
      <c r="F248">
        <v>139500</v>
      </c>
      <c r="H248">
        <f t="shared" si="6"/>
        <v>8967800</v>
      </c>
      <c r="I248">
        <f t="shared" si="7"/>
        <v>9921580</v>
      </c>
      <c r="J248">
        <f>0</f>
        <v>0</v>
      </c>
    </row>
    <row r="249" spans="1:10" ht="12.75">
      <c r="A249" s="1">
        <v>36641</v>
      </c>
      <c r="B249">
        <v>6.5</v>
      </c>
      <c r="C249">
        <v>7.25</v>
      </c>
      <c r="D249">
        <v>6.5</v>
      </c>
      <c r="E249">
        <v>7.1875</v>
      </c>
      <c r="F249">
        <v>235400</v>
      </c>
      <c r="H249">
        <f t="shared" si="6"/>
        <v>9203200</v>
      </c>
      <c r="I249">
        <f t="shared" si="7"/>
        <v>9824140</v>
      </c>
      <c r="J249">
        <f>0</f>
        <v>0</v>
      </c>
    </row>
    <row r="250" spans="1:10" ht="12.75">
      <c r="A250" s="1">
        <v>36642</v>
      </c>
      <c r="B250">
        <v>7.1875</v>
      </c>
      <c r="C250">
        <v>7.4375</v>
      </c>
      <c r="D250">
        <v>6.75</v>
      </c>
      <c r="E250">
        <v>6.75</v>
      </c>
      <c r="F250">
        <v>87000</v>
      </c>
      <c r="H250">
        <f t="shared" si="6"/>
        <v>9116200</v>
      </c>
      <c r="I250">
        <f t="shared" si="7"/>
        <v>9738195</v>
      </c>
      <c r="J250">
        <f>0</f>
        <v>0</v>
      </c>
    </row>
    <row r="251" spans="1:10" ht="12.75">
      <c r="A251" s="1">
        <v>36643</v>
      </c>
      <c r="B251">
        <v>5.875</v>
      </c>
      <c r="C251">
        <v>7.125</v>
      </c>
      <c r="D251">
        <v>5.8125</v>
      </c>
      <c r="E251">
        <v>6.5</v>
      </c>
      <c r="F251">
        <v>129300</v>
      </c>
      <c r="H251">
        <f t="shared" si="6"/>
        <v>8986900</v>
      </c>
      <c r="I251">
        <f t="shared" si="7"/>
        <v>9664020</v>
      </c>
      <c r="J251">
        <f>0</f>
        <v>0</v>
      </c>
    </row>
    <row r="252" spans="1:10" ht="12.75">
      <c r="A252" s="1">
        <v>36644</v>
      </c>
      <c r="B252">
        <v>6.4375</v>
      </c>
      <c r="C252">
        <v>9</v>
      </c>
      <c r="D252">
        <v>6.375</v>
      </c>
      <c r="E252">
        <v>8.0625</v>
      </c>
      <c r="F252">
        <v>772500</v>
      </c>
      <c r="H252">
        <f t="shared" si="6"/>
        <v>9759400</v>
      </c>
      <c r="I252">
        <f t="shared" si="7"/>
        <v>9644555</v>
      </c>
      <c r="J252">
        <f>0</f>
        <v>0</v>
      </c>
    </row>
    <row r="253" spans="1:10" ht="12.75">
      <c r="A253" s="1">
        <v>36647</v>
      </c>
      <c r="B253">
        <v>8.6875</v>
      </c>
      <c r="C253">
        <v>8.9375</v>
      </c>
      <c r="D253">
        <v>8.25</v>
      </c>
      <c r="E253">
        <v>8.375</v>
      </c>
      <c r="F253">
        <v>370700</v>
      </c>
      <c r="H253">
        <f t="shared" si="6"/>
        <v>10130100</v>
      </c>
      <c r="I253">
        <f t="shared" si="7"/>
        <v>9633545</v>
      </c>
      <c r="J253">
        <f>0</f>
        <v>0</v>
      </c>
    </row>
    <row r="254" spans="1:10" ht="12.75">
      <c r="A254" s="1">
        <v>36648</v>
      </c>
      <c r="B254">
        <v>8.46875</v>
      </c>
      <c r="C254">
        <v>8.46875</v>
      </c>
      <c r="D254">
        <v>7.6875</v>
      </c>
      <c r="E254">
        <v>7.9375</v>
      </c>
      <c r="F254">
        <v>117700</v>
      </c>
      <c r="H254">
        <f t="shared" si="6"/>
        <v>10012400</v>
      </c>
      <c r="I254">
        <f t="shared" si="7"/>
        <v>9623960</v>
      </c>
      <c r="J254">
        <f>0</f>
        <v>0</v>
      </c>
    </row>
    <row r="255" spans="1:10" ht="12.75">
      <c r="A255" s="1">
        <v>36649</v>
      </c>
      <c r="B255">
        <v>7.75</v>
      </c>
      <c r="C255">
        <v>7.75</v>
      </c>
      <c r="D255">
        <v>7.125</v>
      </c>
      <c r="E255">
        <v>7.4375</v>
      </c>
      <c r="F255">
        <v>130800</v>
      </c>
      <c r="H255">
        <f t="shared" si="6"/>
        <v>9881600</v>
      </c>
      <c r="I255">
        <f t="shared" si="7"/>
        <v>9626570</v>
      </c>
      <c r="J255">
        <f>0</f>
        <v>0</v>
      </c>
    </row>
    <row r="256" spans="1:10" ht="12.75">
      <c r="A256" s="1">
        <v>36650</v>
      </c>
      <c r="B256">
        <v>7.25</v>
      </c>
      <c r="C256">
        <v>7.4375</v>
      </c>
      <c r="D256">
        <v>6.90625</v>
      </c>
      <c r="E256">
        <v>7.25</v>
      </c>
      <c r="F256">
        <v>88100</v>
      </c>
      <c r="H256">
        <f t="shared" si="6"/>
        <v>9793500</v>
      </c>
      <c r="I256">
        <f t="shared" si="7"/>
        <v>9609895</v>
      </c>
      <c r="J256">
        <f>0</f>
        <v>0</v>
      </c>
    </row>
    <row r="257" spans="1:10" ht="12.75">
      <c r="A257" s="1">
        <v>36651</v>
      </c>
      <c r="B257">
        <v>7.125</v>
      </c>
      <c r="C257">
        <v>7.75</v>
      </c>
      <c r="D257">
        <v>7</v>
      </c>
      <c r="E257">
        <v>7.4375</v>
      </c>
      <c r="F257">
        <v>68500</v>
      </c>
      <c r="H257">
        <f t="shared" si="6"/>
        <v>9862000</v>
      </c>
      <c r="I257">
        <f t="shared" si="7"/>
        <v>9585200</v>
      </c>
      <c r="J257">
        <f>0</f>
        <v>0</v>
      </c>
    </row>
    <row r="258" spans="1:10" ht="12.75">
      <c r="A258" s="1">
        <v>36654</v>
      </c>
      <c r="B258">
        <v>7.4375</v>
      </c>
      <c r="C258">
        <v>7.5625</v>
      </c>
      <c r="D258">
        <v>7.34375</v>
      </c>
      <c r="E258">
        <v>7.375</v>
      </c>
      <c r="F258">
        <v>82700</v>
      </c>
      <c r="H258">
        <f t="shared" si="6"/>
        <v>9779300</v>
      </c>
      <c r="I258">
        <f t="shared" si="7"/>
        <v>9550425</v>
      </c>
      <c r="J258">
        <f>0</f>
        <v>0</v>
      </c>
    </row>
    <row r="259" spans="1:10" ht="12.75">
      <c r="A259" s="1">
        <v>36655</v>
      </c>
      <c r="B259">
        <v>7.5</v>
      </c>
      <c r="C259">
        <v>7.75</v>
      </c>
      <c r="D259">
        <v>7.3125</v>
      </c>
      <c r="E259">
        <v>7.4375</v>
      </c>
      <c r="F259">
        <v>132000</v>
      </c>
      <c r="H259">
        <f t="shared" si="6"/>
        <v>9911300</v>
      </c>
      <c r="I259">
        <f t="shared" si="7"/>
        <v>9529220</v>
      </c>
      <c r="J259">
        <f>0</f>
        <v>0</v>
      </c>
    </row>
    <row r="260" spans="1:10" ht="12.75">
      <c r="A260" s="1">
        <v>36656</v>
      </c>
      <c r="B260">
        <v>7.34375</v>
      </c>
      <c r="C260">
        <v>7.40625</v>
      </c>
      <c r="D260">
        <v>7</v>
      </c>
      <c r="E260">
        <v>7</v>
      </c>
      <c r="F260">
        <v>110100</v>
      </c>
      <c r="H260">
        <f aca="true" t="shared" si="8" ref="H260:H301">IF(E260&gt;E259,H259+F260,H259-F260)</f>
        <v>9801200</v>
      </c>
      <c r="I260">
        <f t="shared" si="7"/>
        <v>9513535</v>
      </c>
      <c r="J260">
        <f>0</f>
        <v>0</v>
      </c>
    </row>
    <row r="261" spans="1:10" ht="12.75">
      <c r="A261" s="1">
        <v>36657</v>
      </c>
      <c r="B261">
        <v>7.0625</v>
      </c>
      <c r="C261">
        <v>7.375</v>
      </c>
      <c r="D261">
        <v>6.8125</v>
      </c>
      <c r="E261">
        <v>7.25</v>
      </c>
      <c r="F261">
        <v>108100</v>
      </c>
      <c r="H261">
        <f t="shared" si="8"/>
        <v>9909300</v>
      </c>
      <c r="I261">
        <f t="shared" si="7"/>
        <v>9511050</v>
      </c>
      <c r="J261">
        <f>0</f>
        <v>0</v>
      </c>
    </row>
    <row r="262" spans="1:10" ht="12.75">
      <c r="A262" s="1">
        <v>36658</v>
      </c>
      <c r="B262">
        <v>7.25</v>
      </c>
      <c r="C262">
        <v>7.59375</v>
      </c>
      <c r="D262">
        <v>7.15625</v>
      </c>
      <c r="E262">
        <v>7.5625</v>
      </c>
      <c r="F262">
        <v>120000</v>
      </c>
      <c r="H262">
        <f t="shared" si="8"/>
        <v>10029300</v>
      </c>
      <c r="I262">
        <f t="shared" si="7"/>
        <v>9525580</v>
      </c>
      <c r="J262">
        <f>0</f>
        <v>0</v>
      </c>
    </row>
    <row r="263" spans="1:10" ht="12.75">
      <c r="A263" s="1">
        <v>36661</v>
      </c>
      <c r="B263">
        <v>7.625</v>
      </c>
      <c r="C263">
        <v>7.875</v>
      </c>
      <c r="D263">
        <v>7.5</v>
      </c>
      <c r="E263">
        <v>7.8125</v>
      </c>
      <c r="F263">
        <v>59800</v>
      </c>
      <c r="H263">
        <f t="shared" si="8"/>
        <v>10089100</v>
      </c>
      <c r="I263">
        <f t="shared" si="7"/>
        <v>9567545</v>
      </c>
      <c r="J263">
        <f>0</f>
        <v>0</v>
      </c>
    </row>
    <row r="264" spans="1:10" ht="12.75">
      <c r="A264" s="1">
        <v>36662</v>
      </c>
      <c r="B264">
        <v>7.75</v>
      </c>
      <c r="C264">
        <v>8</v>
      </c>
      <c r="D264">
        <v>7.5</v>
      </c>
      <c r="E264">
        <v>7.625</v>
      </c>
      <c r="F264">
        <v>95900</v>
      </c>
      <c r="H264">
        <f t="shared" si="8"/>
        <v>9993200</v>
      </c>
      <c r="I264">
        <f t="shared" si="7"/>
        <v>9628150</v>
      </c>
      <c r="J264">
        <f>0</f>
        <v>0</v>
      </c>
    </row>
    <row r="265" spans="1:10" ht="12.75">
      <c r="A265" s="1">
        <v>36663</v>
      </c>
      <c r="B265">
        <v>7.5625</v>
      </c>
      <c r="C265">
        <v>7.75</v>
      </c>
      <c r="D265">
        <v>7.25</v>
      </c>
      <c r="E265">
        <v>7.625</v>
      </c>
      <c r="F265">
        <v>81200</v>
      </c>
      <c r="H265">
        <f t="shared" si="8"/>
        <v>9912000</v>
      </c>
      <c r="I265">
        <f t="shared" si="7"/>
        <v>9671340</v>
      </c>
      <c r="J265">
        <f>0</f>
        <v>0</v>
      </c>
    </row>
    <row r="266" spans="1:10" ht="12.75">
      <c r="A266" s="1">
        <v>36664</v>
      </c>
      <c r="B266">
        <v>7.5</v>
      </c>
      <c r="C266">
        <v>7.625</v>
      </c>
      <c r="D266">
        <v>7.5</v>
      </c>
      <c r="E266">
        <v>7.5625</v>
      </c>
      <c r="F266">
        <v>107100</v>
      </c>
      <c r="H266">
        <f t="shared" si="8"/>
        <v>9804900</v>
      </c>
      <c r="I266">
        <f t="shared" si="7"/>
        <v>9702500</v>
      </c>
      <c r="J266">
        <f>0</f>
        <v>0</v>
      </c>
    </row>
    <row r="267" spans="1:10" ht="12.75">
      <c r="A267" s="1">
        <v>36665</v>
      </c>
      <c r="B267">
        <v>7.5</v>
      </c>
      <c r="C267">
        <v>7.75</v>
      </c>
      <c r="D267">
        <v>7.375</v>
      </c>
      <c r="E267">
        <v>7.40625</v>
      </c>
      <c r="F267">
        <v>62000</v>
      </c>
      <c r="H267">
        <f t="shared" si="8"/>
        <v>9742900</v>
      </c>
      <c r="I267">
        <f t="shared" si="7"/>
        <v>9734280</v>
      </c>
      <c r="J267">
        <f>0</f>
        <v>0</v>
      </c>
    </row>
    <row r="268" spans="1:10" ht="12.75">
      <c r="A268" s="1">
        <v>36668</v>
      </c>
      <c r="B268">
        <v>7.40625</v>
      </c>
      <c r="C268">
        <v>7.5625</v>
      </c>
      <c r="D268">
        <v>6.875</v>
      </c>
      <c r="E268">
        <v>7</v>
      </c>
      <c r="F268">
        <v>98700</v>
      </c>
      <c r="H268">
        <f t="shared" si="8"/>
        <v>9644200</v>
      </c>
      <c r="I268">
        <f t="shared" si="7"/>
        <v>9768100</v>
      </c>
      <c r="J268">
        <f>0</f>
        <v>0</v>
      </c>
    </row>
    <row r="269" spans="1:10" ht="12.75">
      <c r="A269" s="1">
        <v>36669</v>
      </c>
      <c r="B269">
        <v>7</v>
      </c>
      <c r="C269">
        <v>7.25</v>
      </c>
      <c r="D269">
        <v>6.84375</v>
      </c>
      <c r="E269">
        <v>6.9375</v>
      </c>
      <c r="F269">
        <v>112800</v>
      </c>
      <c r="H269">
        <f t="shared" si="8"/>
        <v>9531400</v>
      </c>
      <c r="I269">
        <f t="shared" si="7"/>
        <v>9784510</v>
      </c>
      <c r="J269">
        <f>0</f>
        <v>0</v>
      </c>
    </row>
    <row r="270" spans="1:10" ht="12.75">
      <c r="A270" s="1">
        <v>36670</v>
      </c>
      <c r="B270">
        <v>6.9375</v>
      </c>
      <c r="C270">
        <v>6.9375</v>
      </c>
      <c r="D270">
        <v>6.1875</v>
      </c>
      <c r="E270">
        <v>6.375</v>
      </c>
      <c r="F270">
        <v>130100</v>
      </c>
      <c r="H270">
        <f t="shared" si="8"/>
        <v>9401300</v>
      </c>
      <c r="I270">
        <f t="shared" si="7"/>
        <v>9798765</v>
      </c>
      <c r="J270">
        <f>0</f>
        <v>0</v>
      </c>
    </row>
    <row r="271" spans="1:10" ht="12.75">
      <c r="A271" s="1">
        <v>36671</v>
      </c>
      <c r="B271">
        <v>6.96875</v>
      </c>
      <c r="C271">
        <v>7</v>
      </c>
      <c r="D271">
        <v>6.25</v>
      </c>
      <c r="E271">
        <v>6.28125</v>
      </c>
      <c r="F271">
        <v>61600</v>
      </c>
      <c r="H271">
        <f t="shared" si="8"/>
        <v>9339700</v>
      </c>
      <c r="I271">
        <f t="shared" si="7"/>
        <v>9816405</v>
      </c>
      <c r="J271">
        <f>0</f>
        <v>0</v>
      </c>
    </row>
    <row r="272" spans="1:10" ht="12.75">
      <c r="A272" s="1">
        <v>36672</v>
      </c>
      <c r="B272">
        <v>6.3125</v>
      </c>
      <c r="C272">
        <v>6.75</v>
      </c>
      <c r="D272">
        <v>6.25</v>
      </c>
      <c r="E272">
        <v>6.5</v>
      </c>
      <c r="F272">
        <v>70000</v>
      </c>
      <c r="H272">
        <f t="shared" si="8"/>
        <v>9409700</v>
      </c>
      <c r="I272">
        <f t="shared" si="7"/>
        <v>9798920</v>
      </c>
      <c r="J272">
        <f>0</f>
        <v>0</v>
      </c>
    </row>
    <row r="273" spans="1:10" ht="12.75">
      <c r="A273" s="1">
        <v>36676</v>
      </c>
      <c r="B273">
        <v>6.6875</v>
      </c>
      <c r="C273">
        <v>7.0625</v>
      </c>
      <c r="D273">
        <v>6.625</v>
      </c>
      <c r="E273">
        <v>7</v>
      </c>
      <c r="F273">
        <v>151600</v>
      </c>
      <c r="H273">
        <f t="shared" si="8"/>
        <v>9561300</v>
      </c>
      <c r="I273">
        <f t="shared" si="7"/>
        <v>9770480</v>
      </c>
      <c r="J273">
        <f>0</f>
        <v>0</v>
      </c>
    </row>
    <row r="274" spans="1:10" ht="12.75">
      <c r="A274" s="1">
        <v>36677</v>
      </c>
      <c r="B274">
        <v>6.96875</v>
      </c>
      <c r="C274">
        <v>7.8125</v>
      </c>
      <c r="D274">
        <v>6.96875</v>
      </c>
      <c r="E274">
        <v>7.375</v>
      </c>
      <c r="F274">
        <v>194400</v>
      </c>
      <c r="H274">
        <f t="shared" si="8"/>
        <v>9755700</v>
      </c>
      <c r="I274">
        <f t="shared" si="7"/>
        <v>9757645</v>
      </c>
      <c r="J274">
        <f>0</f>
        <v>0</v>
      </c>
    </row>
    <row r="275" spans="1:10" ht="12.75">
      <c r="A275" s="1">
        <v>36678</v>
      </c>
      <c r="B275">
        <v>7.75</v>
      </c>
      <c r="C275">
        <v>8.375</v>
      </c>
      <c r="D275">
        <v>7.5625</v>
      </c>
      <c r="E275">
        <v>8.125</v>
      </c>
      <c r="F275">
        <v>204100</v>
      </c>
      <c r="H275">
        <f t="shared" si="8"/>
        <v>9959800</v>
      </c>
      <c r="I275">
        <f t="shared" si="7"/>
        <v>9761555</v>
      </c>
      <c r="J275">
        <f>0</f>
        <v>0</v>
      </c>
    </row>
    <row r="276" spans="1:10" ht="12.75">
      <c r="A276" s="1">
        <v>36679</v>
      </c>
      <c r="B276">
        <v>8.5</v>
      </c>
      <c r="C276">
        <v>8.5</v>
      </c>
      <c r="D276">
        <v>7.75</v>
      </c>
      <c r="E276">
        <v>8</v>
      </c>
      <c r="F276">
        <v>161000</v>
      </c>
      <c r="H276">
        <f t="shared" si="8"/>
        <v>9798800</v>
      </c>
      <c r="I276">
        <f t="shared" si="7"/>
        <v>9761820</v>
      </c>
      <c r="J276">
        <f>0</f>
        <v>0</v>
      </c>
    </row>
    <row r="277" spans="1:10" ht="12.75">
      <c r="A277" s="1">
        <v>36682</v>
      </c>
      <c r="B277">
        <v>7.9375</v>
      </c>
      <c r="C277">
        <v>7.9375</v>
      </c>
      <c r="D277">
        <v>7.75</v>
      </c>
      <c r="E277">
        <v>7.9375</v>
      </c>
      <c r="F277">
        <v>66400</v>
      </c>
      <c r="H277">
        <f t="shared" si="8"/>
        <v>9732400</v>
      </c>
      <c r="I277">
        <f t="shared" si="7"/>
        <v>9755340</v>
      </c>
      <c r="J277">
        <f>0</f>
        <v>0</v>
      </c>
    </row>
    <row r="278" spans="1:10" ht="12.75">
      <c r="A278" s="1">
        <v>36683</v>
      </c>
      <c r="B278">
        <v>8.21875</v>
      </c>
      <c r="C278">
        <v>8.875</v>
      </c>
      <c r="D278">
        <v>8.1875</v>
      </c>
      <c r="E278">
        <v>8.4375</v>
      </c>
      <c r="F278">
        <v>238300</v>
      </c>
      <c r="H278">
        <f t="shared" si="8"/>
        <v>9970700</v>
      </c>
      <c r="I278">
        <f aca="true" t="shared" si="9" ref="I278:I301">AVERAGE(H259:H278)</f>
        <v>9764910</v>
      </c>
      <c r="J278">
        <f>0</f>
        <v>0</v>
      </c>
    </row>
    <row r="279" spans="1:10" ht="12.75">
      <c r="A279" s="1">
        <v>36684</v>
      </c>
      <c r="B279">
        <v>8.6875</v>
      </c>
      <c r="C279">
        <v>9.46875</v>
      </c>
      <c r="D279">
        <v>8.53125</v>
      </c>
      <c r="E279">
        <v>9</v>
      </c>
      <c r="F279">
        <v>347700</v>
      </c>
      <c r="H279">
        <f t="shared" si="8"/>
        <v>10318400</v>
      </c>
      <c r="I279">
        <f t="shared" si="9"/>
        <v>9785265</v>
      </c>
      <c r="J279">
        <f>0</f>
        <v>0</v>
      </c>
    </row>
    <row r="280" spans="1:10" ht="12.75">
      <c r="A280" s="1">
        <v>36685</v>
      </c>
      <c r="B280">
        <v>9.09375</v>
      </c>
      <c r="C280">
        <v>10.1875</v>
      </c>
      <c r="D280">
        <v>9</v>
      </c>
      <c r="E280">
        <v>10.125</v>
      </c>
      <c r="F280">
        <v>541800</v>
      </c>
      <c r="H280">
        <f t="shared" si="8"/>
        <v>10860200</v>
      </c>
      <c r="I280">
        <f t="shared" si="9"/>
        <v>9838215</v>
      </c>
      <c r="J280">
        <f>0</f>
        <v>0</v>
      </c>
    </row>
    <row r="281" spans="1:10" ht="12.75">
      <c r="A281" s="1">
        <v>36686</v>
      </c>
      <c r="B281">
        <v>10.1875</v>
      </c>
      <c r="C281">
        <v>10.1875</v>
      </c>
      <c r="D281">
        <v>9.125</v>
      </c>
      <c r="E281">
        <v>9.3125</v>
      </c>
      <c r="F281">
        <v>193800</v>
      </c>
      <c r="H281">
        <f t="shared" si="8"/>
        <v>10666400</v>
      </c>
      <c r="I281">
        <f t="shared" si="9"/>
        <v>9876070</v>
      </c>
      <c r="J281">
        <f>0</f>
        <v>0</v>
      </c>
    </row>
    <row r="282" spans="1:10" ht="12.75">
      <c r="A282" s="1">
        <v>36689</v>
      </c>
      <c r="B282">
        <v>9.125</v>
      </c>
      <c r="C282">
        <v>9.1875</v>
      </c>
      <c r="D282">
        <v>8.5</v>
      </c>
      <c r="E282">
        <v>9</v>
      </c>
      <c r="F282">
        <v>121600</v>
      </c>
      <c r="H282">
        <f t="shared" si="8"/>
        <v>10544800</v>
      </c>
      <c r="I282">
        <f t="shared" si="9"/>
        <v>9901845</v>
      </c>
      <c r="J282">
        <f>0</f>
        <v>0</v>
      </c>
    </row>
    <row r="283" spans="1:10" ht="12.75">
      <c r="A283" s="1">
        <v>36690</v>
      </c>
      <c r="B283">
        <v>9.3125</v>
      </c>
      <c r="C283">
        <v>9.46875</v>
      </c>
      <c r="D283">
        <v>8.28125</v>
      </c>
      <c r="E283">
        <v>9.375</v>
      </c>
      <c r="F283">
        <v>159500</v>
      </c>
      <c r="H283">
        <f t="shared" si="8"/>
        <v>10704300</v>
      </c>
      <c r="I283">
        <f t="shared" si="9"/>
        <v>9932605</v>
      </c>
      <c r="J283">
        <f>0</f>
        <v>0</v>
      </c>
    </row>
    <row r="284" spans="1:10" ht="12.75">
      <c r="A284" s="1">
        <v>36691</v>
      </c>
      <c r="B284">
        <v>9.375</v>
      </c>
      <c r="C284">
        <v>9.40625</v>
      </c>
      <c r="D284">
        <v>8.75</v>
      </c>
      <c r="E284">
        <v>8.8125</v>
      </c>
      <c r="F284">
        <v>91300</v>
      </c>
      <c r="H284">
        <f t="shared" si="8"/>
        <v>10613000</v>
      </c>
      <c r="I284">
        <f t="shared" si="9"/>
        <v>9963595</v>
      </c>
      <c r="J284">
        <f>0</f>
        <v>0</v>
      </c>
    </row>
    <row r="285" spans="1:10" ht="12.75">
      <c r="A285" s="1">
        <v>36692</v>
      </c>
      <c r="B285">
        <v>8.90625</v>
      </c>
      <c r="C285">
        <v>10.125</v>
      </c>
      <c r="D285">
        <v>8.4375</v>
      </c>
      <c r="E285">
        <v>9.21875</v>
      </c>
      <c r="F285">
        <v>843800</v>
      </c>
      <c r="H285">
        <f t="shared" si="8"/>
        <v>11456800</v>
      </c>
      <c r="I285">
        <f t="shared" si="9"/>
        <v>10040835</v>
      </c>
      <c r="J285">
        <f>0</f>
        <v>0</v>
      </c>
    </row>
    <row r="286" spans="1:10" ht="12.75">
      <c r="A286" s="1">
        <v>36693</v>
      </c>
      <c r="B286">
        <v>9</v>
      </c>
      <c r="C286">
        <v>9.4375</v>
      </c>
      <c r="D286">
        <v>8.6875</v>
      </c>
      <c r="E286">
        <v>9.0625</v>
      </c>
      <c r="F286">
        <v>147200</v>
      </c>
      <c r="H286">
        <f t="shared" si="8"/>
        <v>11309600</v>
      </c>
      <c r="I286">
        <f t="shared" si="9"/>
        <v>10116070</v>
      </c>
      <c r="J286">
        <f>0</f>
        <v>0</v>
      </c>
    </row>
    <row r="287" spans="1:10" ht="12.75">
      <c r="A287" s="1">
        <v>36696</v>
      </c>
      <c r="B287">
        <v>9</v>
      </c>
      <c r="C287">
        <v>9.1875</v>
      </c>
      <c r="D287">
        <v>8.75</v>
      </c>
      <c r="E287">
        <v>9.125</v>
      </c>
      <c r="F287">
        <v>69600</v>
      </c>
      <c r="H287">
        <f t="shared" si="8"/>
        <v>11379200</v>
      </c>
      <c r="I287">
        <f t="shared" si="9"/>
        <v>10197885</v>
      </c>
      <c r="J287">
        <f>0</f>
        <v>0</v>
      </c>
    </row>
    <row r="288" spans="1:10" ht="12.75">
      <c r="A288" s="1">
        <v>36697</v>
      </c>
      <c r="B288">
        <v>9.25</v>
      </c>
      <c r="C288">
        <v>9.25</v>
      </c>
      <c r="D288">
        <v>8.75</v>
      </c>
      <c r="E288">
        <v>8.78125</v>
      </c>
      <c r="F288">
        <v>104900</v>
      </c>
      <c r="H288">
        <f t="shared" si="8"/>
        <v>11274300</v>
      </c>
      <c r="I288">
        <f t="shared" si="9"/>
        <v>10279390</v>
      </c>
      <c r="J288">
        <f>0</f>
        <v>0</v>
      </c>
    </row>
    <row r="289" spans="1:10" ht="12.75">
      <c r="A289" s="1">
        <v>36698</v>
      </c>
      <c r="B289">
        <v>9.03125</v>
      </c>
      <c r="C289">
        <v>9.03125</v>
      </c>
      <c r="D289">
        <v>8.875</v>
      </c>
      <c r="E289">
        <v>9</v>
      </c>
      <c r="F289">
        <v>59400</v>
      </c>
      <c r="H289">
        <f t="shared" si="8"/>
        <v>11333700</v>
      </c>
      <c r="I289">
        <f t="shared" si="9"/>
        <v>10369505</v>
      </c>
      <c r="J289">
        <f>0</f>
        <v>0</v>
      </c>
    </row>
    <row r="290" spans="1:10" ht="12.75">
      <c r="A290" s="1">
        <v>36699</v>
      </c>
      <c r="B290">
        <v>9.1875</v>
      </c>
      <c r="C290">
        <v>9.25</v>
      </c>
      <c r="D290">
        <v>8.75</v>
      </c>
      <c r="E290">
        <v>9</v>
      </c>
      <c r="F290">
        <v>106500</v>
      </c>
      <c r="H290">
        <f t="shared" si="8"/>
        <v>11227200</v>
      </c>
      <c r="I290">
        <f t="shared" si="9"/>
        <v>10460800</v>
      </c>
      <c r="J290">
        <f>0</f>
        <v>0</v>
      </c>
    </row>
    <row r="291" spans="1:10" ht="12.75">
      <c r="A291" s="1">
        <v>36700</v>
      </c>
      <c r="B291">
        <v>8.71875</v>
      </c>
      <c r="C291">
        <v>9</v>
      </c>
      <c r="D291">
        <v>8.71875</v>
      </c>
      <c r="E291">
        <v>8.9375</v>
      </c>
      <c r="F291">
        <v>66800</v>
      </c>
      <c r="H291">
        <f t="shared" si="8"/>
        <v>11160400</v>
      </c>
      <c r="I291">
        <f t="shared" si="9"/>
        <v>10551835</v>
      </c>
      <c r="J291">
        <f>0</f>
        <v>0</v>
      </c>
    </row>
    <row r="292" spans="1:10" ht="12.75">
      <c r="A292" s="1">
        <v>36703</v>
      </c>
      <c r="B292">
        <v>8.96875</v>
      </c>
      <c r="C292">
        <v>9.15625</v>
      </c>
      <c r="D292">
        <v>8.6875</v>
      </c>
      <c r="E292">
        <v>9</v>
      </c>
      <c r="F292">
        <v>97600</v>
      </c>
      <c r="H292">
        <f t="shared" si="8"/>
        <v>11258000</v>
      </c>
      <c r="I292">
        <f t="shared" si="9"/>
        <v>10644250</v>
      </c>
      <c r="J292">
        <f>0</f>
        <v>0</v>
      </c>
    </row>
    <row r="293" spans="1:10" ht="12.75">
      <c r="A293" s="1">
        <v>36704</v>
      </c>
      <c r="B293">
        <v>8.9375</v>
      </c>
      <c r="C293">
        <v>9.28125</v>
      </c>
      <c r="D293">
        <v>8.875</v>
      </c>
      <c r="E293">
        <v>9</v>
      </c>
      <c r="F293">
        <v>225400</v>
      </c>
      <c r="H293">
        <f t="shared" si="8"/>
        <v>11032600</v>
      </c>
      <c r="I293">
        <f t="shared" si="9"/>
        <v>10717815</v>
      </c>
      <c r="J293">
        <f>0</f>
        <v>0</v>
      </c>
    </row>
    <row r="294" spans="1:10" ht="12.75">
      <c r="A294" s="1">
        <v>36705</v>
      </c>
      <c r="B294">
        <v>9.09375</v>
      </c>
      <c r="C294">
        <v>9.46875</v>
      </c>
      <c r="D294">
        <v>9</v>
      </c>
      <c r="E294">
        <v>9.0625</v>
      </c>
      <c r="F294">
        <v>137600</v>
      </c>
      <c r="H294">
        <f t="shared" si="8"/>
        <v>11170200</v>
      </c>
      <c r="I294">
        <f t="shared" si="9"/>
        <v>10788540</v>
      </c>
      <c r="J294">
        <f>0</f>
        <v>0</v>
      </c>
    </row>
    <row r="295" spans="1:10" ht="12.75">
      <c r="A295" s="1">
        <v>36706</v>
      </c>
      <c r="B295">
        <v>9.0625</v>
      </c>
      <c r="C295">
        <v>9.125</v>
      </c>
      <c r="D295">
        <v>8.75</v>
      </c>
      <c r="E295">
        <v>8.8125</v>
      </c>
      <c r="F295">
        <v>99300</v>
      </c>
      <c r="H295">
        <f t="shared" si="8"/>
        <v>11070900</v>
      </c>
      <c r="I295">
        <f t="shared" si="9"/>
        <v>10844095</v>
      </c>
      <c r="J295">
        <f>0</f>
        <v>0</v>
      </c>
    </row>
    <row r="296" spans="1:10" ht="12.75">
      <c r="A296" s="1">
        <v>36707</v>
      </c>
      <c r="B296">
        <v>8.84375</v>
      </c>
      <c r="C296">
        <v>9</v>
      </c>
      <c r="D296">
        <v>8.75</v>
      </c>
      <c r="E296">
        <v>8.84375</v>
      </c>
      <c r="F296">
        <v>110100</v>
      </c>
      <c r="H296">
        <f t="shared" si="8"/>
        <v>11181000</v>
      </c>
      <c r="I296">
        <f t="shared" si="9"/>
        <v>10913205</v>
      </c>
      <c r="J296">
        <f>0</f>
        <v>0</v>
      </c>
    </row>
    <row r="297" spans="1:10" ht="12.75">
      <c r="A297" s="1">
        <v>36710</v>
      </c>
      <c r="B297">
        <v>8.96875</v>
      </c>
      <c r="C297">
        <v>9.21875</v>
      </c>
      <c r="D297">
        <v>8.875</v>
      </c>
      <c r="E297">
        <v>9</v>
      </c>
      <c r="F297">
        <v>67400</v>
      </c>
      <c r="H297">
        <f t="shared" si="8"/>
        <v>11248400</v>
      </c>
      <c r="I297">
        <f t="shared" si="9"/>
        <v>10989005</v>
      </c>
      <c r="J297">
        <f>0</f>
        <v>0</v>
      </c>
    </row>
    <row r="298" spans="1:10" ht="12.75">
      <c r="A298" s="1">
        <v>36712</v>
      </c>
      <c r="B298">
        <v>9.25</v>
      </c>
      <c r="C298">
        <v>9.25</v>
      </c>
      <c r="D298">
        <v>9</v>
      </c>
      <c r="E298">
        <v>9.125</v>
      </c>
      <c r="F298">
        <v>85400</v>
      </c>
      <c r="H298">
        <f t="shared" si="8"/>
        <v>11333800</v>
      </c>
      <c r="I298">
        <f t="shared" si="9"/>
        <v>11057160</v>
      </c>
      <c r="J298">
        <f>0</f>
        <v>0</v>
      </c>
    </row>
    <row r="299" spans="1:10" ht="12.75">
      <c r="A299" s="1">
        <v>36713</v>
      </c>
      <c r="B299">
        <v>9.25</v>
      </c>
      <c r="C299">
        <v>9.875</v>
      </c>
      <c r="D299">
        <v>9.15625</v>
      </c>
      <c r="E299">
        <v>9.8125</v>
      </c>
      <c r="F299">
        <v>347000</v>
      </c>
      <c r="H299">
        <f t="shared" si="8"/>
        <v>11680800</v>
      </c>
      <c r="I299">
        <f t="shared" si="9"/>
        <v>11125280</v>
      </c>
      <c r="J299">
        <f>0</f>
        <v>0</v>
      </c>
    </row>
    <row r="300" spans="1:10" ht="12.75">
      <c r="A300" s="1">
        <v>36714</v>
      </c>
      <c r="B300">
        <v>10</v>
      </c>
      <c r="C300">
        <v>11.0625</v>
      </c>
      <c r="D300">
        <v>9.875</v>
      </c>
      <c r="E300">
        <v>11</v>
      </c>
      <c r="F300">
        <v>1014100</v>
      </c>
      <c r="H300">
        <f t="shared" si="8"/>
        <v>12694900</v>
      </c>
      <c r="I300">
        <f t="shared" si="9"/>
        <v>11217015</v>
      </c>
      <c r="J300">
        <f>0</f>
        <v>0</v>
      </c>
    </row>
    <row r="301" spans="1:10" ht="12.75">
      <c r="A301" s="1">
        <v>36717</v>
      </c>
      <c r="B301">
        <v>11.6875</v>
      </c>
      <c r="C301">
        <v>11.75</v>
      </c>
      <c r="D301">
        <v>11</v>
      </c>
      <c r="E301">
        <v>11.0625</v>
      </c>
      <c r="F301">
        <v>328000</v>
      </c>
      <c r="H301">
        <f t="shared" si="8"/>
        <v>13022900</v>
      </c>
      <c r="I301">
        <f t="shared" si="9"/>
        <v>11334840</v>
      </c>
      <c r="J301">
        <f>0</f>
        <v>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Paco</dc:creator>
  <cp:keywords/>
  <dc:description/>
  <cp:lastModifiedBy>Johnny Paco</cp:lastModifiedBy>
  <dcterms:created xsi:type="dcterms:W3CDTF">2007-11-10T17:48:54Z</dcterms:created>
  <dcterms:modified xsi:type="dcterms:W3CDTF">2007-11-22T21:09:16Z</dcterms:modified>
  <cp:category/>
  <cp:version/>
  <cp:contentType/>
  <cp:contentStatus/>
</cp:coreProperties>
</file>