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<sst xmlns="http://schemas.openxmlformats.org/spreadsheetml/2006/main" count="9" uniqueCount="9">
  <si>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Day</t>
  </si>
  <si>
    <t>Open</t>
  </si>
  <si>
    <t>High</t>
  </si>
  <si>
    <t xml:space="preserve">Low </t>
  </si>
  <si>
    <t>Close</t>
  </si>
  <si>
    <t>Volume</t>
  </si>
  <si>
    <t>CLV</t>
  </si>
  <si>
    <t>AD Line</t>
  </si>
  <si>
    <t>CMF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</si>
</sst>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3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CMF(21)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CMF(21)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Munka1!$J$22:$J$301</c:f>
              <c:numCache/>
            </c:numRef>
          </c:val>
          <c:smooth val="0"/>
        </c:ser>
        <c:axId val="23278048"/>
        <c:axId val="8175841"/>
      </c:lineChart>
      <c:catAx>
        <c:axId val="23278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idő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5841"/>
        <c:crosses val="autoZero"/>
        <c:auto val="1"/>
        <c:lblOffset val="100"/>
        <c:tickLblSkip val="14"/>
        <c:tickMarkSkip val="7"/>
        <c:noMultiLvlLbl val="0"/>
      </c:catAx>
      <c:valAx>
        <c:axId val="8175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78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Munka1!$F$2:$F$301</c:f>
              <c:numCache/>
            </c:numRef>
          </c:val>
        </c:ser>
        <c:axId val="6473706"/>
        <c:axId val="58263355"/>
      </c:barChart>
      <c:catAx>
        <c:axId val="647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idő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auto val="1"/>
        <c:lblOffset val="100"/>
        <c:tickLblSkip val="14"/>
        <c:tickMarkSkip val="7"/>
        <c:noMultiLvlLbl val="0"/>
      </c:catAx>
      <c:valAx>
        <c:axId val="5826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7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66675</xdr:rowOff>
    </xdr:from>
    <xdr:to>
      <xdr:col>19</xdr:col>
      <xdr:colOff>523875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6286500" y="228600"/>
        <a:ext cx="5886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19</xdr:row>
      <xdr:rowOff>47625</xdr:rowOff>
    </xdr:from>
    <xdr:to>
      <xdr:col>19</xdr:col>
      <xdr:colOff>561975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324600" y="3124200"/>
        <a:ext cx="5886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181">
      <selection activeCell="G14" sqref="G14"/>
    </sheetView>
  </sheetViews>
  <sheetFormatPr defaultColWidth="9.140625" defaultRowHeight="12.75"/>
  <cols>
    <col min="1" max="1" width="10.1406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3" t="s">
        <v>6</v>
      </c>
      <c r="I1" s="3" t="s">
        <v>7</v>
      </c>
      <c r="J1" s="3" t="s">
        <v>8</v>
      </c>
      <c r="K1" s="5"/>
      <c r="L1" s="6"/>
    </row>
    <row r="2" spans="1:12" ht="12.75">
      <c r="A2" s="2">
        <v>36284</v>
      </c>
      <c r="B2">
        <v>6.625</v>
      </c>
      <c r="C2">
        <v>6.8125</v>
      </c>
      <c r="D2">
        <v>6.4375</v>
      </c>
      <c r="E2">
        <v>6.5625</v>
      </c>
      <c r="F2">
        <v>150700</v>
      </c>
      <c r="H2" s="4">
        <f>((E2-D2)-(C2-E2))/(C2-D2)</f>
        <v>-0.3333333333333333</v>
      </c>
      <c r="I2" s="4">
        <f>H2*F2</f>
        <v>-50233.33333333333</v>
      </c>
      <c r="J2" s="4"/>
      <c r="K2" s="6"/>
      <c r="L2" s="6"/>
    </row>
    <row r="3" spans="1:12" ht="12.75">
      <c r="A3" s="2">
        <v>36285</v>
      </c>
      <c r="B3">
        <v>6.625</v>
      </c>
      <c r="C3">
        <v>6.9375</v>
      </c>
      <c r="D3">
        <v>6.3125</v>
      </c>
      <c r="E3">
        <v>6.5</v>
      </c>
      <c r="F3">
        <v>168300</v>
      </c>
      <c r="H3" s="4">
        <f aca="true" t="shared" si="0" ref="H3:H66">((E3-D3)-(C3-E3))/(C3-D3)</f>
        <v>-0.4</v>
      </c>
      <c r="I3" s="4">
        <f>H3*F3+I2</f>
        <v>-117553.33333333333</v>
      </c>
      <c r="J3" s="4"/>
      <c r="K3" s="6"/>
      <c r="L3" s="6"/>
    </row>
    <row r="4" spans="1:10" ht="12.75">
      <c r="A4" s="2">
        <v>36286</v>
      </c>
      <c r="B4">
        <v>6.46875</v>
      </c>
      <c r="C4">
        <v>6.625</v>
      </c>
      <c r="D4">
        <v>6.40625</v>
      </c>
      <c r="E4">
        <v>6.53125</v>
      </c>
      <c r="F4">
        <v>124000</v>
      </c>
      <c r="H4" s="4">
        <f t="shared" si="0"/>
        <v>0.14285714285714285</v>
      </c>
      <c r="I4" s="4">
        <f aca="true" t="shared" si="1" ref="I4:I67">H4*F4+I3</f>
        <v>-99839.04761904762</v>
      </c>
      <c r="J4" s="4"/>
    </row>
    <row r="5" spans="1:10" ht="12.75">
      <c r="A5" s="2">
        <v>36287</v>
      </c>
      <c r="B5">
        <v>6.5</v>
      </c>
      <c r="C5">
        <v>7.125</v>
      </c>
      <c r="D5">
        <v>6.40625</v>
      </c>
      <c r="E5">
        <v>7</v>
      </c>
      <c r="F5">
        <v>449300</v>
      </c>
      <c r="H5" s="4">
        <f t="shared" si="0"/>
        <v>0.6521739130434783</v>
      </c>
      <c r="I5" s="4">
        <f t="shared" si="1"/>
        <v>193182.69151138718</v>
      </c>
      <c r="J5" s="4"/>
    </row>
    <row r="6" spans="1:10" ht="12.75">
      <c r="A6" s="2">
        <v>36290</v>
      </c>
      <c r="B6">
        <v>7</v>
      </c>
      <c r="C6">
        <v>7</v>
      </c>
      <c r="D6">
        <v>6.625</v>
      </c>
      <c r="E6">
        <v>6.6875</v>
      </c>
      <c r="F6">
        <v>144200</v>
      </c>
      <c r="H6" s="4">
        <f t="shared" si="0"/>
        <v>-0.6666666666666666</v>
      </c>
      <c r="I6" s="4">
        <f t="shared" si="1"/>
        <v>97049.35817805385</v>
      </c>
      <c r="J6" s="4"/>
    </row>
    <row r="7" spans="1:10" ht="12.75">
      <c r="A7" s="2">
        <v>36291</v>
      </c>
      <c r="B7">
        <v>6.96875</v>
      </c>
      <c r="C7">
        <v>7</v>
      </c>
      <c r="D7">
        <v>6.625</v>
      </c>
      <c r="E7">
        <v>6.875</v>
      </c>
      <c r="F7">
        <v>132400</v>
      </c>
      <c r="H7" s="4">
        <f t="shared" si="0"/>
        <v>0.3333333333333333</v>
      </c>
      <c r="I7" s="4">
        <f t="shared" si="1"/>
        <v>141182.69151138718</v>
      </c>
      <c r="J7" s="4"/>
    </row>
    <row r="8" spans="1:10" ht="12.75">
      <c r="A8" s="2">
        <v>36292</v>
      </c>
      <c r="B8">
        <v>6.96875</v>
      </c>
      <c r="C8">
        <v>7.71875</v>
      </c>
      <c r="D8">
        <v>6.875</v>
      </c>
      <c r="E8">
        <v>7.5</v>
      </c>
      <c r="F8">
        <v>508700</v>
      </c>
      <c r="H8" s="4">
        <f t="shared" si="0"/>
        <v>0.48148148148148145</v>
      </c>
      <c r="I8" s="4">
        <f t="shared" si="1"/>
        <v>386112.3211410168</v>
      </c>
      <c r="J8" s="4"/>
    </row>
    <row r="9" spans="1:10" ht="12.75">
      <c r="A9" s="2">
        <v>36293</v>
      </c>
      <c r="B9">
        <v>7.5</v>
      </c>
      <c r="C9">
        <v>7.5</v>
      </c>
      <c r="D9">
        <v>7.25</v>
      </c>
      <c r="E9">
        <v>7.4375</v>
      </c>
      <c r="F9">
        <v>187800</v>
      </c>
      <c r="H9" s="4">
        <f t="shared" si="0"/>
        <v>0.5</v>
      </c>
      <c r="I9" s="4">
        <f t="shared" si="1"/>
        <v>480012.3211410168</v>
      </c>
      <c r="J9" s="4"/>
    </row>
    <row r="10" spans="1:10" ht="12.75">
      <c r="A10" s="2">
        <v>36294</v>
      </c>
      <c r="B10">
        <v>7.25</v>
      </c>
      <c r="C10">
        <v>7.4375</v>
      </c>
      <c r="D10">
        <v>7.0625</v>
      </c>
      <c r="E10">
        <v>7.125</v>
      </c>
      <c r="F10">
        <v>170500</v>
      </c>
      <c r="H10" s="4">
        <f t="shared" si="0"/>
        <v>-0.6666666666666666</v>
      </c>
      <c r="I10" s="4">
        <f t="shared" si="1"/>
        <v>366345.65447435016</v>
      </c>
      <c r="J10" s="4"/>
    </row>
    <row r="11" spans="1:10" ht="12.75">
      <c r="A11" s="2">
        <v>36297</v>
      </c>
      <c r="B11">
        <v>7.21875</v>
      </c>
      <c r="C11">
        <v>7.21875</v>
      </c>
      <c r="D11">
        <v>7.0625</v>
      </c>
      <c r="E11">
        <v>7.09375</v>
      </c>
      <c r="F11">
        <v>84900</v>
      </c>
      <c r="H11" s="4">
        <f t="shared" si="0"/>
        <v>-0.6</v>
      </c>
      <c r="I11" s="4">
        <f t="shared" si="1"/>
        <v>315405.65447435016</v>
      </c>
      <c r="J11" s="4"/>
    </row>
    <row r="12" spans="1:10" ht="12.75">
      <c r="A12" s="2">
        <v>36298</v>
      </c>
      <c r="B12">
        <v>7.125</v>
      </c>
      <c r="C12">
        <v>7.125</v>
      </c>
      <c r="D12">
        <v>6.6875</v>
      </c>
      <c r="E12">
        <v>6.875</v>
      </c>
      <c r="F12">
        <v>186600</v>
      </c>
      <c r="H12" s="4">
        <f t="shared" si="0"/>
        <v>-0.14285714285714285</v>
      </c>
      <c r="I12" s="4">
        <f t="shared" si="1"/>
        <v>288748.5116172073</v>
      </c>
      <c r="J12" s="4"/>
    </row>
    <row r="13" spans="1:10" ht="12.75">
      <c r="A13" s="2">
        <v>36299</v>
      </c>
      <c r="B13">
        <v>6.75</v>
      </c>
      <c r="C13">
        <v>6.875</v>
      </c>
      <c r="D13">
        <v>6.40625</v>
      </c>
      <c r="E13">
        <v>6.5</v>
      </c>
      <c r="F13">
        <v>136700</v>
      </c>
      <c r="H13" s="4">
        <f t="shared" si="0"/>
        <v>-0.6</v>
      </c>
      <c r="I13" s="4">
        <f t="shared" si="1"/>
        <v>206728.51161720732</v>
      </c>
      <c r="J13" s="4"/>
    </row>
    <row r="14" spans="1:10" ht="12.75">
      <c r="A14" s="2">
        <v>36300</v>
      </c>
      <c r="B14">
        <v>6.5</v>
      </c>
      <c r="C14">
        <v>6.6875</v>
      </c>
      <c r="D14">
        <v>6.4375</v>
      </c>
      <c r="E14">
        <v>6.5</v>
      </c>
      <c r="F14">
        <v>66200</v>
      </c>
      <c r="H14" s="4">
        <f t="shared" si="0"/>
        <v>-0.5</v>
      </c>
      <c r="I14" s="4">
        <f t="shared" si="1"/>
        <v>173628.51161720732</v>
      </c>
      <c r="J14" s="4"/>
    </row>
    <row r="15" spans="1:10" ht="12.75">
      <c r="A15" s="2">
        <v>36301</v>
      </c>
      <c r="B15">
        <v>6.5625</v>
      </c>
      <c r="C15">
        <v>6.5625</v>
      </c>
      <c r="D15">
        <v>6.25</v>
      </c>
      <c r="E15">
        <v>6.4375</v>
      </c>
      <c r="F15">
        <v>88000</v>
      </c>
      <c r="H15" s="4">
        <f t="shared" si="0"/>
        <v>0.2</v>
      </c>
      <c r="I15" s="4">
        <f t="shared" si="1"/>
        <v>191228.51161720732</v>
      </c>
      <c r="J15" s="4"/>
    </row>
    <row r="16" spans="1:10" ht="12.75">
      <c r="A16" s="2">
        <v>36304</v>
      </c>
      <c r="B16">
        <v>6.5</v>
      </c>
      <c r="C16">
        <v>6.53125</v>
      </c>
      <c r="D16">
        <v>5.8125</v>
      </c>
      <c r="E16">
        <v>6</v>
      </c>
      <c r="F16">
        <v>273700</v>
      </c>
      <c r="H16" s="4">
        <f t="shared" si="0"/>
        <v>-0.4782608695652174</v>
      </c>
      <c r="I16" s="4">
        <f t="shared" si="1"/>
        <v>60328.51161720732</v>
      </c>
      <c r="J16" s="4"/>
    </row>
    <row r="17" spans="1:10" ht="12.75">
      <c r="A17" s="2">
        <v>36305</v>
      </c>
      <c r="B17">
        <v>6.0625</v>
      </c>
      <c r="C17">
        <v>6.34375</v>
      </c>
      <c r="D17">
        <v>5.75</v>
      </c>
      <c r="E17">
        <v>5.75</v>
      </c>
      <c r="F17">
        <v>232600</v>
      </c>
      <c r="H17" s="4">
        <f t="shared" si="0"/>
        <v>-1</v>
      </c>
      <c r="I17" s="4">
        <f t="shared" si="1"/>
        <v>-172271.48838279268</v>
      </c>
      <c r="J17" s="4"/>
    </row>
    <row r="18" spans="1:10" ht="12.75">
      <c r="A18" s="2">
        <v>36306</v>
      </c>
      <c r="B18">
        <v>5.90625</v>
      </c>
      <c r="C18">
        <v>6</v>
      </c>
      <c r="D18">
        <v>5.75</v>
      </c>
      <c r="E18">
        <v>5.875</v>
      </c>
      <c r="F18">
        <v>175400</v>
      </c>
      <c r="H18" s="4">
        <f t="shared" si="0"/>
        <v>0</v>
      </c>
      <c r="I18" s="4">
        <f t="shared" si="1"/>
        <v>-172271.48838279268</v>
      </c>
      <c r="J18" s="4"/>
    </row>
    <row r="19" spans="1:10" ht="12.75">
      <c r="A19" s="2">
        <v>36307</v>
      </c>
      <c r="B19">
        <v>6</v>
      </c>
      <c r="C19">
        <v>6.625</v>
      </c>
      <c r="D19">
        <v>5.875</v>
      </c>
      <c r="E19">
        <v>5.875</v>
      </c>
      <c r="F19">
        <v>145800</v>
      </c>
      <c r="H19" s="4">
        <f t="shared" si="0"/>
        <v>-1</v>
      </c>
      <c r="I19" s="4">
        <f t="shared" si="1"/>
        <v>-318071.4883827927</v>
      </c>
      <c r="J19" s="4"/>
    </row>
    <row r="20" spans="1:10" ht="12.75">
      <c r="A20" s="2">
        <v>36308</v>
      </c>
      <c r="B20">
        <v>5.90625</v>
      </c>
      <c r="C20">
        <v>6.25</v>
      </c>
      <c r="D20">
        <v>5.90625</v>
      </c>
      <c r="E20">
        <v>6.25</v>
      </c>
      <c r="F20">
        <v>67500</v>
      </c>
      <c r="H20" s="4">
        <f t="shared" si="0"/>
        <v>1</v>
      </c>
      <c r="I20" s="4">
        <f t="shared" si="1"/>
        <v>-250571.48838279268</v>
      </c>
      <c r="J20" s="4"/>
    </row>
    <row r="21" spans="1:10" ht="12.75">
      <c r="A21" s="2">
        <v>36312</v>
      </c>
      <c r="B21">
        <v>6.25</v>
      </c>
      <c r="C21">
        <v>6.25</v>
      </c>
      <c r="D21">
        <v>5.9375</v>
      </c>
      <c r="E21">
        <v>5.9375</v>
      </c>
      <c r="F21">
        <v>71600</v>
      </c>
      <c r="H21" s="4">
        <f t="shared" si="0"/>
        <v>-1</v>
      </c>
      <c r="I21" s="4">
        <f t="shared" si="1"/>
        <v>-322171.4883827927</v>
      </c>
      <c r="J21" s="4"/>
    </row>
    <row r="22" spans="1:10" ht="12.75">
      <c r="A22" s="2">
        <v>36313</v>
      </c>
      <c r="B22">
        <v>6.1875</v>
      </c>
      <c r="C22">
        <v>6.1875</v>
      </c>
      <c r="D22">
        <v>5.9375</v>
      </c>
      <c r="E22">
        <v>5.9375</v>
      </c>
      <c r="F22">
        <v>42800</v>
      </c>
      <c r="H22" s="4">
        <f t="shared" si="0"/>
        <v>-1</v>
      </c>
      <c r="I22" s="4">
        <f t="shared" si="1"/>
        <v>-364971.4883827927</v>
      </c>
      <c r="J22" s="4">
        <f>SUM(I2:I22)/SUM(F2:F22)</f>
        <v>0.2860544407614629</v>
      </c>
    </row>
    <row r="23" spans="1:10" ht="12.75">
      <c r="A23" s="2">
        <v>36314</v>
      </c>
      <c r="B23">
        <v>5.9375</v>
      </c>
      <c r="C23">
        <v>6.125</v>
      </c>
      <c r="D23">
        <v>5.75</v>
      </c>
      <c r="E23">
        <v>5.8125</v>
      </c>
      <c r="F23">
        <v>95400</v>
      </c>
      <c r="H23" s="4">
        <f t="shared" si="0"/>
        <v>-0.6666666666666666</v>
      </c>
      <c r="I23" s="4">
        <f t="shared" si="1"/>
        <v>-428571.4883827927</v>
      </c>
      <c r="J23" s="4">
        <f aca="true" t="shared" si="2" ref="J23:J86">SUM(I3:I23)/SUM(F3:F23)</f>
        <v>0.18400530652113223</v>
      </c>
    </row>
    <row r="24" spans="1:10" ht="12.75">
      <c r="A24" s="2">
        <v>36315</v>
      </c>
      <c r="B24">
        <v>5.84375</v>
      </c>
      <c r="C24">
        <v>6.0625</v>
      </c>
      <c r="D24">
        <v>5.78125</v>
      </c>
      <c r="E24">
        <v>6</v>
      </c>
      <c r="F24">
        <v>63700</v>
      </c>
      <c r="H24" s="4">
        <f t="shared" si="0"/>
        <v>0.5555555555555556</v>
      </c>
      <c r="I24" s="4">
        <f t="shared" si="1"/>
        <v>-393182.5994939038</v>
      </c>
      <c r="J24" s="4">
        <f t="shared" si="2"/>
        <v>0.10964417446635531</v>
      </c>
    </row>
    <row r="25" spans="1:10" ht="12.75">
      <c r="A25" s="2">
        <v>36318</v>
      </c>
      <c r="B25">
        <v>5.9375</v>
      </c>
      <c r="C25">
        <v>5.96875</v>
      </c>
      <c r="D25">
        <v>5.625</v>
      </c>
      <c r="E25">
        <v>5.8125</v>
      </c>
      <c r="F25">
        <v>93700</v>
      </c>
      <c r="H25" s="4">
        <f t="shared" si="0"/>
        <v>0.09090909090909091</v>
      </c>
      <c r="I25" s="4">
        <f t="shared" si="1"/>
        <v>-384664.417675722</v>
      </c>
      <c r="J25" s="4">
        <f t="shared" si="2"/>
        <v>0.027273098659378322</v>
      </c>
    </row>
    <row r="26" spans="1:10" ht="12.75">
      <c r="A26" s="2">
        <v>36319</v>
      </c>
      <c r="B26">
        <v>5.84375</v>
      </c>
      <c r="C26">
        <v>5.84375</v>
      </c>
      <c r="D26">
        <v>5.625</v>
      </c>
      <c r="E26">
        <v>5.6875</v>
      </c>
      <c r="F26">
        <v>162800</v>
      </c>
      <c r="H26" s="4">
        <f t="shared" si="0"/>
        <v>-0.42857142857142855</v>
      </c>
      <c r="I26" s="4">
        <f t="shared" si="1"/>
        <v>-454435.84624715056</v>
      </c>
      <c r="J26" s="4">
        <f t="shared" si="2"/>
        <v>-0.17707209297033286</v>
      </c>
    </row>
    <row r="27" spans="1:10" ht="12.75">
      <c r="A27" s="2">
        <v>36320</v>
      </c>
      <c r="B27">
        <v>5.65625</v>
      </c>
      <c r="C27">
        <v>6.375</v>
      </c>
      <c r="D27">
        <v>5.625</v>
      </c>
      <c r="E27">
        <v>6.34375</v>
      </c>
      <c r="F27">
        <v>137900</v>
      </c>
      <c r="H27" s="4">
        <f t="shared" si="0"/>
        <v>0.9166666666666666</v>
      </c>
      <c r="I27" s="4">
        <f t="shared" si="1"/>
        <v>-328027.51291381725</v>
      </c>
      <c r="J27" s="4">
        <f t="shared" si="2"/>
        <v>-0.31346676294747766</v>
      </c>
    </row>
    <row r="28" spans="1:10" ht="12.75">
      <c r="A28" s="2">
        <v>36321</v>
      </c>
      <c r="B28">
        <v>6.46875</v>
      </c>
      <c r="C28">
        <v>6.5</v>
      </c>
      <c r="D28">
        <v>5.875</v>
      </c>
      <c r="E28">
        <v>5.875</v>
      </c>
      <c r="F28">
        <v>78000</v>
      </c>
      <c r="H28" s="4">
        <f t="shared" si="0"/>
        <v>-1</v>
      </c>
      <c r="I28" s="4">
        <f t="shared" si="1"/>
        <v>-406027.51291381725</v>
      </c>
      <c r="J28" s="4">
        <f t="shared" si="2"/>
        <v>-0.49724776035149276</v>
      </c>
    </row>
    <row r="29" spans="1:10" ht="12.75">
      <c r="A29" s="2">
        <v>36322</v>
      </c>
      <c r="B29">
        <v>6</v>
      </c>
      <c r="C29">
        <v>6.375</v>
      </c>
      <c r="D29">
        <v>5.875</v>
      </c>
      <c r="E29">
        <v>5.875</v>
      </c>
      <c r="F29">
        <v>74000</v>
      </c>
      <c r="H29" s="4">
        <f t="shared" si="0"/>
        <v>-1</v>
      </c>
      <c r="I29" s="4">
        <f t="shared" si="1"/>
        <v>-480027.51291381725</v>
      </c>
      <c r="J29" s="4">
        <f t="shared" si="2"/>
        <v>-0.9078918017385121</v>
      </c>
    </row>
    <row r="30" spans="1:10" ht="12.75">
      <c r="A30" s="2">
        <v>36325</v>
      </c>
      <c r="B30">
        <v>6</v>
      </c>
      <c r="C30">
        <v>6.25</v>
      </c>
      <c r="D30">
        <v>5.875</v>
      </c>
      <c r="E30">
        <v>6.1875</v>
      </c>
      <c r="F30">
        <v>114600</v>
      </c>
      <c r="H30" s="4">
        <f t="shared" si="0"/>
        <v>0.6666666666666666</v>
      </c>
      <c r="I30" s="4">
        <f t="shared" si="1"/>
        <v>-403627.51291381725</v>
      </c>
      <c r="J30" s="4">
        <f t="shared" si="2"/>
        <v>-1.2786760329054234</v>
      </c>
    </row>
    <row r="31" spans="1:10" ht="12.75">
      <c r="A31" s="2">
        <v>36326</v>
      </c>
      <c r="B31">
        <v>6.125</v>
      </c>
      <c r="C31">
        <v>6.1875</v>
      </c>
      <c r="D31">
        <v>5.875</v>
      </c>
      <c r="E31">
        <v>5.875</v>
      </c>
      <c r="F31">
        <v>46000</v>
      </c>
      <c r="H31" s="4">
        <f t="shared" si="0"/>
        <v>-1</v>
      </c>
      <c r="I31" s="4">
        <f t="shared" si="1"/>
        <v>-449627.51291381725</v>
      </c>
      <c r="J31" s="4">
        <f t="shared" si="2"/>
        <v>-1.6786794512100676</v>
      </c>
    </row>
    <row r="32" spans="1:10" ht="12.75">
      <c r="A32" s="2">
        <v>36327</v>
      </c>
      <c r="B32">
        <v>6.0625</v>
      </c>
      <c r="C32">
        <v>6.125</v>
      </c>
      <c r="D32">
        <v>5.75</v>
      </c>
      <c r="E32">
        <v>6</v>
      </c>
      <c r="F32">
        <v>85600</v>
      </c>
      <c r="H32" s="4">
        <f t="shared" si="0"/>
        <v>0.3333333333333333</v>
      </c>
      <c r="I32" s="4">
        <f t="shared" si="1"/>
        <v>-421094.17958048393</v>
      </c>
      <c r="J32" s="4">
        <f t="shared" si="2"/>
        <v>-1.9802150693676117</v>
      </c>
    </row>
    <row r="33" spans="1:10" ht="12.75">
      <c r="A33" s="2">
        <v>36328</v>
      </c>
      <c r="B33">
        <v>5.9375</v>
      </c>
      <c r="C33">
        <v>6.125</v>
      </c>
      <c r="D33">
        <v>5.8125</v>
      </c>
      <c r="E33">
        <v>6.125</v>
      </c>
      <c r="F33">
        <v>116700</v>
      </c>
      <c r="H33" s="4">
        <f t="shared" si="0"/>
        <v>1</v>
      </c>
      <c r="I33" s="4">
        <f t="shared" si="1"/>
        <v>-304394.17958048393</v>
      </c>
      <c r="J33" s="4">
        <f t="shared" si="2"/>
        <v>-2.2890594669470805</v>
      </c>
    </row>
    <row r="34" spans="1:10" ht="12.75">
      <c r="A34" s="2">
        <v>36329</v>
      </c>
      <c r="B34">
        <v>6</v>
      </c>
      <c r="C34">
        <v>6.25</v>
      </c>
      <c r="D34">
        <v>5.875</v>
      </c>
      <c r="E34">
        <v>5.9375</v>
      </c>
      <c r="F34">
        <v>149500</v>
      </c>
      <c r="H34" s="4">
        <f t="shared" si="0"/>
        <v>-0.6666666666666666</v>
      </c>
      <c r="I34" s="4">
        <f t="shared" si="1"/>
        <v>-404060.84624715056</v>
      </c>
      <c r="J34" s="4">
        <f t="shared" si="2"/>
        <v>-2.533228854596644</v>
      </c>
    </row>
    <row r="35" spans="1:10" ht="12.75">
      <c r="A35" s="2">
        <v>36332</v>
      </c>
      <c r="B35">
        <v>5.9375</v>
      </c>
      <c r="C35">
        <v>5.9375</v>
      </c>
      <c r="D35">
        <v>5.65625</v>
      </c>
      <c r="E35">
        <v>5.875</v>
      </c>
      <c r="F35">
        <v>109100</v>
      </c>
      <c r="H35" s="4">
        <f t="shared" si="0"/>
        <v>0.5555555555555556</v>
      </c>
      <c r="I35" s="4">
        <f t="shared" si="1"/>
        <v>-343449.73513603944</v>
      </c>
      <c r="J35" s="4">
        <f t="shared" si="2"/>
        <v>-2.701684030677757</v>
      </c>
    </row>
    <row r="36" spans="1:10" ht="12.75">
      <c r="A36" s="2">
        <v>36333</v>
      </c>
      <c r="B36">
        <v>5.84375</v>
      </c>
      <c r="C36">
        <v>6.1875</v>
      </c>
      <c r="D36">
        <v>5.625</v>
      </c>
      <c r="E36">
        <v>6.1875</v>
      </c>
      <c r="F36">
        <v>164200</v>
      </c>
      <c r="H36" s="4">
        <f t="shared" si="0"/>
        <v>1</v>
      </c>
      <c r="I36" s="4">
        <f t="shared" si="1"/>
        <v>-179249.73513603944</v>
      </c>
      <c r="J36" s="4">
        <f t="shared" si="2"/>
        <v>-2.7675122013630333</v>
      </c>
    </row>
    <row r="37" spans="1:10" ht="12.75">
      <c r="A37" s="2">
        <v>36334</v>
      </c>
      <c r="B37">
        <v>6.125</v>
      </c>
      <c r="C37">
        <v>6.25</v>
      </c>
      <c r="D37">
        <v>5.875</v>
      </c>
      <c r="E37">
        <v>6</v>
      </c>
      <c r="F37">
        <v>139000</v>
      </c>
      <c r="H37" s="4">
        <f t="shared" si="0"/>
        <v>-0.3333333333333333</v>
      </c>
      <c r="I37" s="4">
        <f t="shared" si="1"/>
        <v>-225583.06846937275</v>
      </c>
      <c r="J37" s="4">
        <f t="shared" si="2"/>
        <v>-3.0459244223403275</v>
      </c>
    </row>
    <row r="38" spans="1:10" ht="12.75">
      <c r="A38" s="2">
        <v>36335</v>
      </c>
      <c r="B38">
        <v>6</v>
      </c>
      <c r="C38">
        <v>6.21875</v>
      </c>
      <c r="D38">
        <v>5.75</v>
      </c>
      <c r="E38">
        <v>6</v>
      </c>
      <c r="F38">
        <v>372100</v>
      </c>
      <c r="H38" s="4">
        <f t="shared" si="0"/>
        <v>0.06666666666666667</v>
      </c>
      <c r="I38" s="4">
        <f t="shared" si="1"/>
        <v>-200776.4018027061</v>
      </c>
      <c r="J38" s="4">
        <f t="shared" si="2"/>
        <v>-2.887705557689349</v>
      </c>
    </row>
    <row r="39" spans="1:10" ht="12.75">
      <c r="A39" s="2">
        <v>36336</v>
      </c>
      <c r="B39">
        <v>6.03125</v>
      </c>
      <c r="C39">
        <v>7.25</v>
      </c>
      <c r="D39">
        <v>6.03125</v>
      </c>
      <c r="E39">
        <v>6.9375</v>
      </c>
      <c r="F39">
        <v>736900</v>
      </c>
      <c r="H39" s="4">
        <f t="shared" si="0"/>
        <v>0.48717948717948717</v>
      </c>
      <c r="I39" s="4">
        <f t="shared" si="1"/>
        <v>158226.16229985803</v>
      </c>
      <c r="J39" s="4">
        <f t="shared" si="2"/>
        <v>-2.2512504005843827</v>
      </c>
    </row>
    <row r="40" spans="1:10" ht="12.75">
      <c r="A40" s="2">
        <v>36339</v>
      </c>
      <c r="B40">
        <v>6.625</v>
      </c>
      <c r="C40">
        <v>7</v>
      </c>
      <c r="D40">
        <v>6.0625</v>
      </c>
      <c r="E40">
        <v>6.0625</v>
      </c>
      <c r="F40">
        <v>309400</v>
      </c>
      <c r="H40" s="4">
        <f t="shared" si="0"/>
        <v>-1</v>
      </c>
      <c r="I40" s="4">
        <f t="shared" si="1"/>
        <v>-151173.83770014197</v>
      </c>
      <c r="J40" s="4">
        <f t="shared" si="2"/>
        <v>-2.085578765785356</v>
      </c>
    </row>
    <row r="41" spans="1:10" ht="12.75">
      <c r="A41" s="2">
        <v>36340</v>
      </c>
      <c r="B41">
        <v>6.1875</v>
      </c>
      <c r="C41">
        <v>6.1875</v>
      </c>
      <c r="D41">
        <v>5.625</v>
      </c>
      <c r="E41">
        <v>5.75</v>
      </c>
      <c r="F41">
        <v>419500</v>
      </c>
      <c r="H41" s="4">
        <f t="shared" si="0"/>
        <v>-0.5555555555555556</v>
      </c>
      <c r="I41" s="4">
        <f t="shared" si="1"/>
        <v>-384229.39325569756</v>
      </c>
      <c r="J41" s="4">
        <f t="shared" si="2"/>
        <v>-1.917967929586182</v>
      </c>
    </row>
    <row r="42" spans="1:10" ht="12.75">
      <c r="A42" s="2">
        <v>36341</v>
      </c>
      <c r="B42">
        <v>5.78125</v>
      </c>
      <c r="C42">
        <v>5.9375</v>
      </c>
      <c r="D42">
        <v>5.625</v>
      </c>
      <c r="E42">
        <v>5.65625</v>
      </c>
      <c r="F42">
        <v>130100</v>
      </c>
      <c r="H42" s="4">
        <f t="shared" si="0"/>
        <v>-0.8</v>
      </c>
      <c r="I42" s="4">
        <f t="shared" si="1"/>
        <v>-488309.39325569756</v>
      </c>
      <c r="J42" s="4">
        <f t="shared" si="2"/>
        <v>-1.932781656856743</v>
      </c>
    </row>
    <row r="43" spans="1:10" ht="12.75">
      <c r="A43" s="2">
        <v>36342</v>
      </c>
      <c r="B43">
        <v>5.75</v>
      </c>
      <c r="C43">
        <v>5.9375</v>
      </c>
      <c r="D43">
        <v>5.625</v>
      </c>
      <c r="E43">
        <v>5.875</v>
      </c>
      <c r="F43">
        <v>118500</v>
      </c>
      <c r="H43" s="4">
        <f t="shared" si="0"/>
        <v>0.6</v>
      </c>
      <c r="I43" s="4">
        <f t="shared" si="1"/>
        <v>-417209.39325569756</v>
      </c>
      <c r="J43" s="4">
        <f t="shared" si="2"/>
        <v>-1.9074705834445362</v>
      </c>
    </row>
    <row r="44" spans="1:10" ht="12.75">
      <c r="A44" s="2">
        <v>36343</v>
      </c>
      <c r="B44">
        <v>5.84375</v>
      </c>
      <c r="C44">
        <v>5.9375</v>
      </c>
      <c r="D44">
        <v>5.5625</v>
      </c>
      <c r="E44">
        <v>5.75</v>
      </c>
      <c r="F44">
        <v>164900</v>
      </c>
      <c r="H44" s="4">
        <f t="shared" si="0"/>
        <v>0</v>
      </c>
      <c r="I44" s="4">
        <f t="shared" si="1"/>
        <v>-417209.39325569756</v>
      </c>
      <c r="J44" s="4">
        <f t="shared" si="2"/>
        <v>-1.8694558719458063</v>
      </c>
    </row>
    <row r="45" spans="1:10" ht="12.75">
      <c r="A45" s="2">
        <v>36347</v>
      </c>
      <c r="B45">
        <v>5.75</v>
      </c>
      <c r="C45">
        <v>6</v>
      </c>
      <c r="D45">
        <v>5.75</v>
      </c>
      <c r="E45">
        <v>5.9375</v>
      </c>
      <c r="F45">
        <v>153900</v>
      </c>
      <c r="H45" s="4">
        <f t="shared" si="0"/>
        <v>0.5</v>
      </c>
      <c r="I45" s="4">
        <f t="shared" si="1"/>
        <v>-340259.39325569756</v>
      </c>
      <c r="J45" s="4">
        <f t="shared" si="2"/>
        <v>-1.812302810887165</v>
      </c>
    </row>
    <row r="46" spans="1:10" ht="12.75">
      <c r="A46" s="2">
        <v>36348</v>
      </c>
      <c r="B46">
        <v>5.9375</v>
      </c>
      <c r="C46">
        <v>5.9375</v>
      </c>
      <c r="D46">
        <v>5.75</v>
      </c>
      <c r="E46">
        <v>5.75</v>
      </c>
      <c r="F46">
        <v>101200</v>
      </c>
      <c r="H46" s="4">
        <f t="shared" si="0"/>
        <v>-1</v>
      </c>
      <c r="I46" s="4">
        <f t="shared" si="1"/>
        <v>-441459.39325569756</v>
      </c>
      <c r="J46" s="4">
        <f t="shared" si="2"/>
        <v>-1.8234263476667738</v>
      </c>
    </row>
    <row r="47" spans="1:10" ht="12.75">
      <c r="A47" s="2">
        <v>36349</v>
      </c>
      <c r="B47">
        <v>5.75</v>
      </c>
      <c r="C47">
        <v>5.78125</v>
      </c>
      <c r="D47">
        <v>5.625</v>
      </c>
      <c r="E47">
        <v>5.6875</v>
      </c>
      <c r="F47">
        <v>110900</v>
      </c>
      <c r="H47" s="4">
        <f t="shared" si="0"/>
        <v>-0.2</v>
      </c>
      <c r="I47" s="4">
        <f t="shared" si="1"/>
        <v>-463639.39325569756</v>
      </c>
      <c r="J47" s="4">
        <f t="shared" si="2"/>
        <v>-1.850524305509272</v>
      </c>
    </row>
    <row r="48" spans="1:10" ht="12.75">
      <c r="A48" s="2">
        <v>36350</v>
      </c>
      <c r="B48">
        <v>5.65625</v>
      </c>
      <c r="C48">
        <v>5.875</v>
      </c>
      <c r="D48">
        <v>5.59375</v>
      </c>
      <c r="E48">
        <v>5.875</v>
      </c>
      <c r="F48">
        <v>111200</v>
      </c>
      <c r="H48" s="4">
        <f t="shared" si="0"/>
        <v>1</v>
      </c>
      <c r="I48" s="4">
        <f t="shared" si="1"/>
        <v>-352439.39325569756</v>
      </c>
      <c r="J48" s="4">
        <f t="shared" si="2"/>
        <v>-1.8699237955097916</v>
      </c>
    </row>
    <row r="49" spans="1:10" ht="12.75">
      <c r="A49" s="2">
        <v>36353</v>
      </c>
      <c r="B49">
        <v>5.6875</v>
      </c>
      <c r="C49">
        <v>5.875</v>
      </c>
      <c r="D49">
        <v>5.5625</v>
      </c>
      <c r="E49">
        <v>5.8125</v>
      </c>
      <c r="F49">
        <v>88300</v>
      </c>
      <c r="H49" s="4">
        <f t="shared" si="0"/>
        <v>0.6</v>
      </c>
      <c r="I49" s="4">
        <f t="shared" si="1"/>
        <v>-299459.39325569756</v>
      </c>
      <c r="J49" s="4">
        <f t="shared" si="2"/>
        <v>-1.8369464564931572</v>
      </c>
    </row>
    <row r="50" spans="1:10" ht="12.75">
      <c r="A50" s="2">
        <v>36354</v>
      </c>
      <c r="B50">
        <v>5.8125</v>
      </c>
      <c r="C50">
        <v>5.9375</v>
      </c>
      <c r="D50">
        <v>5.6875</v>
      </c>
      <c r="E50">
        <v>5.8125</v>
      </c>
      <c r="F50">
        <v>41300</v>
      </c>
      <c r="H50" s="4">
        <f t="shared" si="0"/>
        <v>0</v>
      </c>
      <c r="I50" s="4">
        <f t="shared" si="1"/>
        <v>-299459.39325569756</v>
      </c>
      <c r="J50" s="4">
        <f t="shared" si="2"/>
        <v>-1.8050925955582149</v>
      </c>
    </row>
    <row r="51" spans="1:10" ht="12.75">
      <c r="A51" s="2">
        <v>36355</v>
      </c>
      <c r="B51">
        <v>5.6875</v>
      </c>
      <c r="C51">
        <v>5.75</v>
      </c>
      <c r="D51">
        <v>5.59375</v>
      </c>
      <c r="E51">
        <v>5.75</v>
      </c>
      <c r="F51">
        <v>155500</v>
      </c>
      <c r="H51" s="4">
        <f t="shared" si="0"/>
        <v>1</v>
      </c>
      <c r="I51" s="4">
        <f t="shared" si="1"/>
        <v>-143959.39325569756</v>
      </c>
      <c r="J51" s="4">
        <f t="shared" si="2"/>
        <v>-1.7178766305975863</v>
      </c>
    </row>
    <row r="52" spans="1:10" ht="12.75">
      <c r="A52" s="2">
        <v>36356</v>
      </c>
      <c r="B52">
        <v>5.8125</v>
      </c>
      <c r="C52">
        <v>6.6875</v>
      </c>
      <c r="D52">
        <v>5.6875</v>
      </c>
      <c r="E52">
        <v>6.625</v>
      </c>
      <c r="F52">
        <v>372000</v>
      </c>
      <c r="H52" s="4">
        <f t="shared" si="0"/>
        <v>0.875</v>
      </c>
      <c r="I52" s="4">
        <f t="shared" si="1"/>
        <v>181540.60674430244</v>
      </c>
      <c r="J52" s="4">
        <f t="shared" si="2"/>
        <v>-1.4308276399876936</v>
      </c>
    </row>
    <row r="53" spans="1:10" ht="12.75">
      <c r="A53" s="2">
        <v>36357</v>
      </c>
      <c r="B53">
        <v>6.25</v>
      </c>
      <c r="C53">
        <v>6.5</v>
      </c>
      <c r="D53">
        <v>5.75</v>
      </c>
      <c r="E53">
        <v>5.84375</v>
      </c>
      <c r="F53">
        <v>339500</v>
      </c>
      <c r="H53" s="4">
        <f t="shared" si="0"/>
        <v>-0.75</v>
      </c>
      <c r="I53" s="4">
        <f t="shared" si="1"/>
        <v>-73084.39325569756</v>
      </c>
      <c r="J53" s="4">
        <f t="shared" si="2"/>
        <v>-1.2693050739369496</v>
      </c>
    </row>
    <row r="54" spans="1:10" ht="12.75">
      <c r="A54" s="2">
        <v>36360</v>
      </c>
      <c r="B54">
        <v>5.875</v>
      </c>
      <c r="C54">
        <v>5.96875</v>
      </c>
      <c r="D54">
        <v>5.6875</v>
      </c>
      <c r="E54">
        <v>5.9375</v>
      </c>
      <c r="F54">
        <v>125700</v>
      </c>
      <c r="H54" s="4">
        <f t="shared" si="0"/>
        <v>0.7777777777777778</v>
      </c>
      <c r="I54" s="4">
        <f t="shared" si="1"/>
        <v>24682.27341096911</v>
      </c>
      <c r="J54" s="4">
        <f t="shared" si="2"/>
        <v>-1.192141387609557</v>
      </c>
    </row>
    <row r="55" spans="1:10" ht="12.75">
      <c r="A55" s="2">
        <v>36361</v>
      </c>
      <c r="B55">
        <v>5.875</v>
      </c>
      <c r="C55">
        <v>5.96875</v>
      </c>
      <c r="D55">
        <v>5.625</v>
      </c>
      <c r="E55">
        <v>5.625</v>
      </c>
      <c r="F55">
        <v>187000</v>
      </c>
      <c r="H55" s="4">
        <f t="shared" si="0"/>
        <v>-1</v>
      </c>
      <c r="I55" s="4">
        <f t="shared" si="1"/>
        <v>-162317.72658903088</v>
      </c>
      <c r="J55" s="4">
        <f t="shared" si="2"/>
        <v>-1.127773848691423</v>
      </c>
    </row>
    <row r="56" spans="1:10" ht="12.75">
      <c r="A56" s="2">
        <v>36362</v>
      </c>
      <c r="B56">
        <v>5.625</v>
      </c>
      <c r="C56">
        <v>5.78125</v>
      </c>
      <c r="D56">
        <v>5.5625</v>
      </c>
      <c r="E56">
        <v>5.625</v>
      </c>
      <c r="F56">
        <v>103600</v>
      </c>
      <c r="H56" s="4">
        <f t="shared" si="0"/>
        <v>-0.42857142857142855</v>
      </c>
      <c r="I56" s="4">
        <f t="shared" si="1"/>
        <v>-206717.72658903088</v>
      </c>
      <c r="J56" s="4">
        <f t="shared" si="2"/>
        <v>-1.0984064555312083</v>
      </c>
    </row>
    <row r="57" spans="1:10" ht="12.75">
      <c r="A57" s="2">
        <v>36363</v>
      </c>
      <c r="B57">
        <v>5.625</v>
      </c>
      <c r="C57">
        <v>5.8125</v>
      </c>
      <c r="D57">
        <v>5.59375</v>
      </c>
      <c r="E57">
        <v>5.65625</v>
      </c>
      <c r="F57">
        <v>81800</v>
      </c>
      <c r="H57" s="4">
        <f t="shared" si="0"/>
        <v>-0.42857142857142855</v>
      </c>
      <c r="I57" s="4">
        <f t="shared" si="1"/>
        <v>-241774.86944617372</v>
      </c>
      <c r="J57" s="4">
        <f t="shared" si="2"/>
        <v>-1.1334874509340704</v>
      </c>
    </row>
    <row r="58" spans="1:10" ht="12.75">
      <c r="A58" s="2">
        <v>36364</v>
      </c>
      <c r="B58">
        <v>5.65625</v>
      </c>
      <c r="C58">
        <v>5.8125</v>
      </c>
      <c r="D58">
        <v>5.5625</v>
      </c>
      <c r="E58">
        <v>5.75</v>
      </c>
      <c r="F58">
        <v>79200</v>
      </c>
      <c r="H58" s="4">
        <f t="shared" si="0"/>
        <v>0.5</v>
      </c>
      <c r="I58" s="4">
        <f t="shared" si="1"/>
        <v>-202174.86944617372</v>
      </c>
      <c r="J58" s="4">
        <f t="shared" si="2"/>
        <v>-1.143801071048576</v>
      </c>
    </row>
    <row r="59" spans="1:10" ht="12.75">
      <c r="A59" s="2">
        <v>36367</v>
      </c>
      <c r="B59">
        <v>5.65625</v>
      </c>
      <c r="C59">
        <v>5.75</v>
      </c>
      <c r="D59">
        <v>5.25</v>
      </c>
      <c r="E59">
        <v>5.375</v>
      </c>
      <c r="F59">
        <v>230900</v>
      </c>
      <c r="H59" s="4">
        <f t="shared" si="0"/>
        <v>-0.5</v>
      </c>
      <c r="I59" s="4">
        <f t="shared" si="1"/>
        <v>-317624.8694461737</v>
      </c>
      <c r="J59" s="4">
        <f t="shared" si="2"/>
        <v>-1.210691989481644</v>
      </c>
    </row>
    <row r="60" spans="1:10" ht="12.75">
      <c r="A60" s="2">
        <v>36368</v>
      </c>
      <c r="B60">
        <v>5.46875</v>
      </c>
      <c r="C60">
        <v>5.5625</v>
      </c>
      <c r="D60">
        <v>5.25</v>
      </c>
      <c r="E60">
        <v>5.375</v>
      </c>
      <c r="F60">
        <v>85700</v>
      </c>
      <c r="H60" s="4">
        <f t="shared" si="0"/>
        <v>-0.2</v>
      </c>
      <c r="I60" s="4">
        <f t="shared" si="1"/>
        <v>-334764.8694461737</v>
      </c>
      <c r="J60" s="4">
        <f t="shared" si="2"/>
        <v>-1.5757510064032352</v>
      </c>
    </row>
    <row r="61" spans="1:10" ht="12.75">
      <c r="A61" s="2">
        <v>36369</v>
      </c>
      <c r="B61">
        <v>5.53125</v>
      </c>
      <c r="C61">
        <v>5.6875</v>
      </c>
      <c r="D61">
        <v>5.28125</v>
      </c>
      <c r="E61">
        <v>5.4375</v>
      </c>
      <c r="F61">
        <v>70000</v>
      </c>
      <c r="H61" s="4">
        <f t="shared" si="0"/>
        <v>-0.23076923076923078</v>
      </c>
      <c r="I61" s="4">
        <f t="shared" si="1"/>
        <v>-350918.71560001984</v>
      </c>
      <c r="J61" s="4">
        <f t="shared" si="2"/>
        <v>-1.7521596249964455</v>
      </c>
    </row>
    <row r="62" spans="1:10" ht="12.75">
      <c r="A62" s="2">
        <v>36370</v>
      </c>
      <c r="B62">
        <v>5.28125</v>
      </c>
      <c r="C62">
        <v>5.3125</v>
      </c>
      <c r="D62">
        <v>4.875</v>
      </c>
      <c r="E62">
        <v>5.1875</v>
      </c>
      <c r="F62">
        <v>88600</v>
      </c>
      <c r="H62" s="4">
        <f t="shared" si="0"/>
        <v>0.42857142857142855</v>
      </c>
      <c r="I62" s="4">
        <f t="shared" si="1"/>
        <v>-312947.28702859126</v>
      </c>
      <c r="J62" s="4">
        <f t="shared" si="2"/>
        <v>-1.9251331312500064</v>
      </c>
    </row>
    <row r="63" spans="1:10" ht="12.75">
      <c r="A63" s="2">
        <v>36371</v>
      </c>
      <c r="B63">
        <v>5.28125</v>
      </c>
      <c r="C63">
        <v>5.3125</v>
      </c>
      <c r="D63">
        <v>4.875</v>
      </c>
      <c r="E63">
        <v>5.125</v>
      </c>
      <c r="F63">
        <v>152600</v>
      </c>
      <c r="H63" s="4">
        <f t="shared" si="0"/>
        <v>0.14285714285714285</v>
      </c>
      <c r="I63" s="4">
        <f t="shared" si="1"/>
        <v>-291147.28702859126</v>
      </c>
      <c r="J63" s="4">
        <f t="shared" si="2"/>
        <v>-1.843953776802371</v>
      </c>
    </row>
    <row r="64" spans="1:10" ht="12.75">
      <c r="A64" s="2">
        <v>36374</v>
      </c>
      <c r="B64">
        <v>5</v>
      </c>
      <c r="C64">
        <v>5.25</v>
      </c>
      <c r="D64">
        <v>4.9375</v>
      </c>
      <c r="E64">
        <v>4.9375</v>
      </c>
      <c r="F64">
        <v>98400</v>
      </c>
      <c r="H64" s="4">
        <f t="shared" si="0"/>
        <v>-1</v>
      </c>
      <c r="I64" s="4">
        <f t="shared" si="1"/>
        <v>-389547.28702859126</v>
      </c>
      <c r="J64" s="4">
        <f t="shared" si="2"/>
        <v>-1.8471491288133224</v>
      </c>
    </row>
    <row r="65" spans="1:10" ht="12.75">
      <c r="A65" s="2">
        <v>36375</v>
      </c>
      <c r="B65">
        <v>5.125</v>
      </c>
      <c r="C65">
        <v>5.4375</v>
      </c>
      <c r="D65">
        <v>4.84375</v>
      </c>
      <c r="E65">
        <v>4.875</v>
      </c>
      <c r="F65">
        <v>203800</v>
      </c>
      <c r="H65" s="4">
        <f t="shared" si="0"/>
        <v>-0.8947368421052632</v>
      </c>
      <c r="I65" s="4">
        <f t="shared" si="1"/>
        <v>-571894.655449644</v>
      </c>
      <c r="J65" s="4">
        <f t="shared" si="2"/>
        <v>-1.8749345640832253</v>
      </c>
    </row>
    <row r="66" spans="1:10" ht="12.75">
      <c r="A66" s="2">
        <v>36376</v>
      </c>
      <c r="B66">
        <v>5.1875</v>
      </c>
      <c r="C66">
        <v>5.25</v>
      </c>
      <c r="D66">
        <v>4.75</v>
      </c>
      <c r="E66">
        <v>4.875</v>
      </c>
      <c r="F66">
        <v>62300</v>
      </c>
      <c r="H66" s="4">
        <f t="shared" si="0"/>
        <v>-0.5</v>
      </c>
      <c r="I66" s="4">
        <f t="shared" si="1"/>
        <v>-603044.655449644</v>
      </c>
      <c r="J66" s="4">
        <f t="shared" si="2"/>
        <v>-2.025316729947205</v>
      </c>
    </row>
    <row r="67" spans="1:10" ht="12.75">
      <c r="A67" s="2">
        <v>36377</v>
      </c>
      <c r="B67">
        <v>5.03125</v>
      </c>
      <c r="C67">
        <v>5.3125</v>
      </c>
      <c r="D67">
        <v>4.8125</v>
      </c>
      <c r="E67">
        <v>4.9375</v>
      </c>
      <c r="F67">
        <v>303400</v>
      </c>
      <c r="H67" s="4">
        <f aca="true" t="shared" si="3" ref="H67:H130">((E67-D67)-(C67-E67))/(C67-D67)</f>
        <v>-0.5</v>
      </c>
      <c r="I67" s="4">
        <f t="shared" si="1"/>
        <v>-754744.655449644</v>
      </c>
      <c r="J67" s="4">
        <f t="shared" si="2"/>
        <v>-1.9941902362377963</v>
      </c>
    </row>
    <row r="68" spans="1:10" ht="12.75">
      <c r="A68" s="2">
        <v>36378</v>
      </c>
      <c r="B68">
        <v>4.9375</v>
      </c>
      <c r="C68">
        <v>5.0625</v>
      </c>
      <c r="D68">
        <v>4.5</v>
      </c>
      <c r="E68">
        <v>4.5625</v>
      </c>
      <c r="F68">
        <v>160200</v>
      </c>
      <c r="H68" s="4">
        <f t="shared" si="3"/>
        <v>-0.7777777777777778</v>
      </c>
      <c r="I68" s="4">
        <f aca="true" t="shared" si="4" ref="I68:I131">H68*F68+I67</f>
        <v>-879344.655449644</v>
      </c>
      <c r="J68" s="4">
        <f t="shared" si="2"/>
        <v>-2.0952382093506343</v>
      </c>
    </row>
    <row r="69" spans="1:10" ht="12.75">
      <c r="A69" s="2">
        <v>36381</v>
      </c>
      <c r="B69">
        <v>4.625</v>
      </c>
      <c r="C69">
        <v>4.75</v>
      </c>
      <c r="D69">
        <v>3.9375</v>
      </c>
      <c r="E69">
        <v>4</v>
      </c>
      <c r="F69">
        <v>187200</v>
      </c>
      <c r="H69" s="4">
        <f t="shared" si="3"/>
        <v>-0.8461538461538461</v>
      </c>
      <c r="I69" s="4">
        <f t="shared" si="4"/>
        <v>-1037744.655449644</v>
      </c>
      <c r="J69" s="4">
        <f t="shared" si="2"/>
        <v>-2.2587654578067418</v>
      </c>
    </row>
    <row r="70" spans="1:10" ht="12.75">
      <c r="A70" s="2">
        <v>36382</v>
      </c>
      <c r="B70">
        <v>4</v>
      </c>
      <c r="C70">
        <v>4.0625</v>
      </c>
      <c r="D70">
        <v>3.625</v>
      </c>
      <c r="E70">
        <v>3.84375</v>
      </c>
      <c r="F70">
        <v>211300</v>
      </c>
      <c r="H70" s="4">
        <f t="shared" si="3"/>
        <v>0</v>
      </c>
      <c r="I70" s="4">
        <f t="shared" si="4"/>
        <v>-1037744.655449644</v>
      </c>
      <c r="J70" s="4">
        <f t="shared" si="2"/>
        <v>-2.3966268682509684</v>
      </c>
    </row>
    <row r="71" spans="1:10" ht="12.75">
      <c r="A71" s="2">
        <v>36383</v>
      </c>
      <c r="B71">
        <v>3.8125</v>
      </c>
      <c r="C71">
        <v>4.25</v>
      </c>
      <c r="D71">
        <v>3.8125</v>
      </c>
      <c r="E71">
        <v>3.9375</v>
      </c>
      <c r="F71">
        <v>118900</v>
      </c>
      <c r="H71" s="4">
        <f t="shared" si="3"/>
        <v>-0.42857142857142855</v>
      </c>
      <c r="I71" s="4">
        <f t="shared" si="4"/>
        <v>-1088701.798306787</v>
      </c>
      <c r="J71" s="4">
        <f t="shared" si="2"/>
        <v>-2.573143769021923</v>
      </c>
    </row>
    <row r="72" spans="1:10" ht="12.75">
      <c r="A72" s="2">
        <v>36384</v>
      </c>
      <c r="B72">
        <v>3.9375</v>
      </c>
      <c r="C72">
        <v>4.3125</v>
      </c>
      <c r="D72">
        <v>3.875</v>
      </c>
      <c r="E72">
        <v>4.25</v>
      </c>
      <c r="F72">
        <v>170500</v>
      </c>
      <c r="H72" s="4">
        <f t="shared" si="3"/>
        <v>0.7142857142857143</v>
      </c>
      <c r="I72" s="4">
        <f t="shared" si="4"/>
        <v>-966916.0840210726</v>
      </c>
      <c r="J72" s="4">
        <f t="shared" si="2"/>
        <v>-2.801646808767319</v>
      </c>
    </row>
    <row r="73" spans="1:10" ht="12.75">
      <c r="A73" s="2">
        <v>36385</v>
      </c>
      <c r="B73">
        <v>4.21875</v>
      </c>
      <c r="C73">
        <v>5</v>
      </c>
      <c r="D73">
        <v>4.21875</v>
      </c>
      <c r="E73">
        <v>4.875</v>
      </c>
      <c r="F73">
        <v>113200</v>
      </c>
      <c r="H73" s="4">
        <f t="shared" si="3"/>
        <v>0.68</v>
      </c>
      <c r="I73" s="4">
        <f t="shared" si="4"/>
        <v>-889940.0840210726</v>
      </c>
      <c r="J73" s="4">
        <f t="shared" si="2"/>
        <v>-3.367702289539377</v>
      </c>
    </row>
    <row r="74" spans="1:10" ht="12.75">
      <c r="A74" s="2">
        <v>36388</v>
      </c>
      <c r="B74">
        <v>4.8125</v>
      </c>
      <c r="C74">
        <v>5</v>
      </c>
      <c r="D74">
        <v>4.6875</v>
      </c>
      <c r="E74">
        <v>4.6875</v>
      </c>
      <c r="F74">
        <v>42100</v>
      </c>
      <c r="H74" s="4">
        <f t="shared" si="3"/>
        <v>-1</v>
      </c>
      <c r="I74" s="4">
        <f t="shared" si="4"/>
        <v>-932040.0840210726</v>
      </c>
      <c r="J74" s="4">
        <f t="shared" si="2"/>
        <v>-4.01452135214346</v>
      </c>
    </row>
    <row r="75" spans="1:10" ht="12.75">
      <c r="A75" s="2">
        <v>36389</v>
      </c>
      <c r="B75">
        <v>4.84375</v>
      </c>
      <c r="C75">
        <v>5</v>
      </c>
      <c r="D75">
        <v>4.1875</v>
      </c>
      <c r="E75">
        <v>4.9375</v>
      </c>
      <c r="F75">
        <v>225200</v>
      </c>
      <c r="H75" s="4">
        <f t="shared" si="3"/>
        <v>0.8461538461538461</v>
      </c>
      <c r="I75" s="4">
        <f t="shared" si="4"/>
        <v>-741486.2378672265</v>
      </c>
      <c r="J75" s="4">
        <f t="shared" si="2"/>
        <v>-4.1377525214501985</v>
      </c>
    </row>
    <row r="76" spans="1:10" ht="12.75">
      <c r="A76" s="2">
        <v>36390</v>
      </c>
      <c r="B76">
        <v>4.9375</v>
      </c>
      <c r="C76">
        <v>5</v>
      </c>
      <c r="D76">
        <v>4.625</v>
      </c>
      <c r="E76">
        <v>4.6875</v>
      </c>
      <c r="F76">
        <v>27200</v>
      </c>
      <c r="H76" s="4">
        <f t="shared" si="3"/>
        <v>-0.6666666666666666</v>
      </c>
      <c r="I76" s="4">
        <f t="shared" si="4"/>
        <v>-759619.5712005598</v>
      </c>
      <c r="J76" s="4">
        <f t="shared" si="2"/>
        <v>-4.584652382086991</v>
      </c>
    </row>
    <row r="77" spans="1:10" ht="12.75">
      <c r="A77" s="2">
        <v>36391</v>
      </c>
      <c r="B77">
        <v>4.75</v>
      </c>
      <c r="C77">
        <v>4.8125</v>
      </c>
      <c r="D77">
        <v>4.46875</v>
      </c>
      <c r="E77">
        <v>4.46875</v>
      </c>
      <c r="F77">
        <v>30200</v>
      </c>
      <c r="H77" s="4">
        <f t="shared" si="3"/>
        <v>-1</v>
      </c>
      <c r="I77" s="4">
        <f t="shared" si="4"/>
        <v>-789819.5712005598</v>
      </c>
      <c r="J77" s="4">
        <f t="shared" si="2"/>
        <v>-4.919948013930325</v>
      </c>
    </row>
    <row r="78" spans="1:10" ht="12.75">
      <c r="A78" s="2">
        <v>36392</v>
      </c>
      <c r="B78">
        <v>4.46875</v>
      </c>
      <c r="C78">
        <v>5</v>
      </c>
      <c r="D78">
        <v>4.46875</v>
      </c>
      <c r="E78">
        <v>4.625</v>
      </c>
      <c r="F78">
        <v>48000</v>
      </c>
      <c r="H78" s="4">
        <f t="shared" si="3"/>
        <v>-0.4117647058823529</v>
      </c>
      <c r="I78" s="4">
        <f t="shared" si="4"/>
        <v>-809584.2770829127</v>
      </c>
      <c r="J78" s="4">
        <f t="shared" si="2"/>
        <v>-5.190944968601071</v>
      </c>
    </row>
    <row r="79" spans="1:10" ht="12.75">
      <c r="A79" s="2">
        <v>36395</v>
      </c>
      <c r="B79">
        <v>4.625</v>
      </c>
      <c r="C79">
        <v>4.78125</v>
      </c>
      <c r="D79">
        <v>4.4375</v>
      </c>
      <c r="E79">
        <v>4.5</v>
      </c>
      <c r="F79">
        <v>39000</v>
      </c>
      <c r="H79" s="4">
        <f t="shared" si="3"/>
        <v>-0.6363636363636364</v>
      </c>
      <c r="I79" s="4">
        <f t="shared" si="4"/>
        <v>-834402.4589010945</v>
      </c>
      <c r="J79" s="4">
        <f t="shared" si="2"/>
        <v>-5.506043547382007</v>
      </c>
    </row>
    <row r="80" spans="1:10" ht="12.75">
      <c r="A80" s="2">
        <v>36396</v>
      </c>
      <c r="B80">
        <v>4.4375</v>
      </c>
      <c r="C80">
        <v>4.625</v>
      </c>
      <c r="D80">
        <v>4.34375</v>
      </c>
      <c r="E80">
        <v>4.5</v>
      </c>
      <c r="F80">
        <v>97200</v>
      </c>
      <c r="H80" s="4">
        <f t="shared" si="3"/>
        <v>0.1111111111111111</v>
      </c>
      <c r="I80" s="4">
        <f t="shared" si="4"/>
        <v>-823602.4589010945</v>
      </c>
      <c r="J80" s="4">
        <f t="shared" si="2"/>
        <v>-5.996037871539757</v>
      </c>
    </row>
    <row r="81" spans="1:10" ht="12.75">
      <c r="A81" s="2">
        <v>36397</v>
      </c>
      <c r="B81">
        <v>4.5</v>
      </c>
      <c r="C81">
        <v>4.53125</v>
      </c>
      <c r="D81">
        <v>4.21875</v>
      </c>
      <c r="E81">
        <v>4.3125</v>
      </c>
      <c r="F81">
        <v>69000</v>
      </c>
      <c r="H81" s="4">
        <f t="shared" si="3"/>
        <v>-0.4</v>
      </c>
      <c r="I81" s="4">
        <f t="shared" si="4"/>
        <v>-851202.4589010945</v>
      </c>
      <c r="J81" s="4">
        <f t="shared" si="2"/>
        <v>-6.240874238100387</v>
      </c>
    </row>
    <row r="82" spans="1:10" ht="12.75">
      <c r="A82" s="2">
        <v>36398</v>
      </c>
      <c r="B82">
        <v>4.3125</v>
      </c>
      <c r="C82">
        <v>4.4375</v>
      </c>
      <c r="D82">
        <v>4.1875</v>
      </c>
      <c r="E82">
        <v>4.3125</v>
      </c>
      <c r="F82">
        <v>68600</v>
      </c>
      <c r="H82" s="4">
        <f t="shared" si="3"/>
        <v>0</v>
      </c>
      <c r="I82" s="4">
        <f t="shared" si="4"/>
        <v>-851202.4589010945</v>
      </c>
      <c r="J82" s="4">
        <f t="shared" si="2"/>
        <v>-6.443115474237864</v>
      </c>
    </row>
    <row r="83" spans="1:10" ht="12.75">
      <c r="A83" s="2">
        <v>36399</v>
      </c>
      <c r="B83">
        <v>4.25</v>
      </c>
      <c r="C83">
        <v>4.8125</v>
      </c>
      <c r="D83">
        <v>4.25</v>
      </c>
      <c r="E83">
        <v>4.625</v>
      </c>
      <c r="F83">
        <v>95800</v>
      </c>
      <c r="H83" s="4">
        <f t="shared" si="3"/>
        <v>0.3333333333333333</v>
      </c>
      <c r="I83" s="4">
        <f t="shared" si="4"/>
        <v>-819269.1255677611</v>
      </c>
      <c r="J83" s="4">
        <f t="shared" si="2"/>
        <v>-6.625331474841903</v>
      </c>
    </row>
    <row r="84" spans="1:10" ht="12.75">
      <c r="A84" s="2">
        <v>36402</v>
      </c>
      <c r="B84">
        <v>4.6875</v>
      </c>
      <c r="C84">
        <v>4.6875</v>
      </c>
      <c r="D84">
        <v>4.25</v>
      </c>
      <c r="E84">
        <v>4.25</v>
      </c>
      <c r="F84">
        <v>79700</v>
      </c>
      <c r="H84" s="4">
        <f t="shared" si="3"/>
        <v>-1</v>
      </c>
      <c r="I84" s="4">
        <f t="shared" si="4"/>
        <v>-898969.1255677611</v>
      </c>
      <c r="J84" s="4">
        <f t="shared" si="2"/>
        <v>-7.07034147119273</v>
      </c>
    </row>
    <row r="85" spans="1:10" ht="12.75">
      <c r="A85" s="2">
        <v>36403</v>
      </c>
      <c r="B85">
        <v>4.25</v>
      </c>
      <c r="C85">
        <v>4.5</v>
      </c>
      <c r="D85">
        <v>4.25</v>
      </c>
      <c r="E85">
        <v>4.25</v>
      </c>
      <c r="F85">
        <v>144400</v>
      </c>
      <c r="H85" s="4">
        <f t="shared" si="3"/>
        <v>-1</v>
      </c>
      <c r="I85" s="4">
        <f t="shared" si="4"/>
        <v>-1043369.1255677611</v>
      </c>
      <c r="J85" s="4">
        <f t="shared" si="2"/>
        <v>-7.201923295181318</v>
      </c>
    </row>
    <row r="86" spans="1:10" ht="12.75">
      <c r="A86" s="2">
        <v>36404</v>
      </c>
      <c r="B86">
        <v>4.25</v>
      </c>
      <c r="C86">
        <v>4.5</v>
      </c>
      <c r="D86">
        <v>4.25</v>
      </c>
      <c r="E86">
        <v>4.3125</v>
      </c>
      <c r="F86">
        <v>33200</v>
      </c>
      <c r="H86" s="4">
        <f t="shared" si="3"/>
        <v>-0.5</v>
      </c>
      <c r="I86" s="4">
        <f t="shared" si="4"/>
        <v>-1059969.1255677612</v>
      </c>
      <c r="J86" s="4">
        <f t="shared" si="2"/>
        <v>-7.939790820443954</v>
      </c>
    </row>
    <row r="87" spans="1:10" ht="12.75">
      <c r="A87" s="2">
        <v>36405</v>
      </c>
      <c r="B87">
        <v>4.3125</v>
      </c>
      <c r="C87">
        <v>4.4375</v>
      </c>
      <c r="D87">
        <v>4.25</v>
      </c>
      <c r="E87">
        <v>4.375</v>
      </c>
      <c r="F87">
        <v>36800</v>
      </c>
      <c r="H87" s="4">
        <f t="shared" si="3"/>
        <v>0.3333333333333333</v>
      </c>
      <c r="I87" s="4">
        <f t="shared" si="4"/>
        <v>-1047702.4589010946</v>
      </c>
      <c r="J87" s="4">
        <f aca="true" t="shared" si="5" ref="J87:J150">SUM(I67:I87)/SUM(F67:F87)</f>
        <v>-8.221013917820327</v>
      </c>
    </row>
    <row r="88" spans="1:10" ht="12.75">
      <c r="A88" s="2">
        <v>36406</v>
      </c>
      <c r="B88">
        <v>4.4375</v>
      </c>
      <c r="C88">
        <v>4.46875</v>
      </c>
      <c r="D88">
        <v>4.28125</v>
      </c>
      <c r="E88">
        <v>4.40625</v>
      </c>
      <c r="F88">
        <v>42900</v>
      </c>
      <c r="H88" s="4">
        <f t="shared" si="3"/>
        <v>0.3333333333333333</v>
      </c>
      <c r="I88" s="4">
        <f t="shared" si="4"/>
        <v>-1033402.4589010946</v>
      </c>
      <c r="J88" s="4">
        <f t="shared" si="5"/>
        <v>-9.407053283224448</v>
      </c>
    </row>
    <row r="89" spans="1:10" ht="12.75">
      <c r="A89" s="2">
        <v>36410</v>
      </c>
      <c r="B89">
        <v>4.375</v>
      </c>
      <c r="C89">
        <v>4.4375</v>
      </c>
      <c r="D89">
        <v>4.3125</v>
      </c>
      <c r="E89">
        <v>4.3125</v>
      </c>
      <c r="F89">
        <v>32400</v>
      </c>
      <c r="H89" s="4">
        <f t="shared" si="3"/>
        <v>-1</v>
      </c>
      <c r="I89" s="4">
        <f t="shared" si="4"/>
        <v>-1065802.4589010947</v>
      </c>
      <c r="J89" s="4">
        <f t="shared" si="5"/>
        <v>-10.133046180049801</v>
      </c>
    </row>
    <row r="90" spans="1:10" ht="12.75">
      <c r="A90" s="2">
        <v>36411</v>
      </c>
      <c r="B90">
        <v>4.375</v>
      </c>
      <c r="C90">
        <v>4.46875</v>
      </c>
      <c r="D90">
        <v>4.3125</v>
      </c>
      <c r="E90">
        <v>4.4375</v>
      </c>
      <c r="F90">
        <v>55300</v>
      </c>
      <c r="H90" s="4">
        <f t="shared" si="3"/>
        <v>0.6</v>
      </c>
      <c r="I90" s="4">
        <f t="shared" si="4"/>
        <v>-1032622.4589010947</v>
      </c>
      <c r="J90" s="4">
        <f t="shared" si="5"/>
        <v>-10.88066064161419</v>
      </c>
    </row>
    <row r="91" spans="1:10" ht="12.75">
      <c r="A91" s="2">
        <v>36412</v>
      </c>
      <c r="B91">
        <v>4.46875</v>
      </c>
      <c r="C91">
        <v>5.09375</v>
      </c>
      <c r="D91">
        <v>4.4375</v>
      </c>
      <c r="E91">
        <v>5</v>
      </c>
      <c r="F91">
        <v>337800</v>
      </c>
      <c r="H91" s="4">
        <f t="shared" si="3"/>
        <v>0.7142857142857143</v>
      </c>
      <c r="I91" s="4">
        <f t="shared" si="4"/>
        <v>-791336.7446153804</v>
      </c>
      <c r="J91" s="4">
        <f t="shared" si="5"/>
        <v>-10.02986296834248</v>
      </c>
    </row>
    <row r="92" spans="1:10" ht="12.75">
      <c r="A92" s="2">
        <v>36413</v>
      </c>
      <c r="B92">
        <v>5.09375</v>
      </c>
      <c r="C92">
        <v>5.1875</v>
      </c>
      <c r="D92">
        <v>4.78125</v>
      </c>
      <c r="E92">
        <v>4.78125</v>
      </c>
      <c r="F92">
        <v>109400</v>
      </c>
      <c r="H92" s="4">
        <f t="shared" si="3"/>
        <v>-1</v>
      </c>
      <c r="I92" s="4">
        <f t="shared" si="4"/>
        <v>-900736.7446153804</v>
      </c>
      <c r="J92" s="4">
        <f t="shared" si="5"/>
        <v>-9.98102933353972</v>
      </c>
    </row>
    <row r="93" spans="1:10" ht="12.75">
      <c r="A93" s="2">
        <v>36416</v>
      </c>
      <c r="B93">
        <v>5.75</v>
      </c>
      <c r="C93">
        <v>6.0625</v>
      </c>
      <c r="D93">
        <v>4.84375</v>
      </c>
      <c r="E93">
        <v>4.96875</v>
      </c>
      <c r="F93">
        <v>861900</v>
      </c>
      <c r="H93" s="4">
        <f t="shared" si="3"/>
        <v>-0.7948717948717948</v>
      </c>
      <c r="I93" s="4">
        <f t="shared" si="4"/>
        <v>-1585836.7446153804</v>
      </c>
      <c r="J93" s="4">
        <f t="shared" si="5"/>
        <v>-7.554905276607323</v>
      </c>
    </row>
    <row r="94" spans="1:10" ht="12.75">
      <c r="A94" s="2">
        <v>36417</v>
      </c>
      <c r="B94">
        <v>5.125</v>
      </c>
      <c r="C94">
        <v>5.125</v>
      </c>
      <c r="D94">
        <v>4.65625</v>
      </c>
      <c r="E94">
        <v>4.84375</v>
      </c>
      <c r="F94">
        <v>144100</v>
      </c>
      <c r="H94" s="4">
        <f t="shared" si="3"/>
        <v>-0.2</v>
      </c>
      <c r="I94" s="4">
        <f t="shared" si="4"/>
        <v>-1614656.7446153804</v>
      </c>
      <c r="J94" s="4">
        <f t="shared" si="5"/>
        <v>-7.7423986311402375</v>
      </c>
    </row>
    <row r="95" spans="1:10" ht="12.75">
      <c r="A95" s="2">
        <v>36418</v>
      </c>
      <c r="B95">
        <v>4.875</v>
      </c>
      <c r="C95">
        <v>5.0625</v>
      </c>
      <c r="D95">
        <v>4.5625</v>
      </c>
      <c r="E95">
        <v>4.6875</v>
      </c>
      <c r="F95">
        <v>88200</v>
      </c>
      <c r="H95" s="4">
        <f t="shared" si="3"/>
        <v>-0.5</v>
      </c>
      <c r="I95" s="4">
        <f t="shared" si="4"/>
        <v>-1658756.7446153804</v>
      </c>
      <c r="J95" s="4">
        <f t="shared" si="5"/>
        <v>-7.88108973255371</v>
      </c>
    </row>
    <row r="96" spans="1:10" ht="12.75">
      <c r="A96" s="2">
        <v>36419</v>
      </c>
      <c r="B96">
        <v>4.6875</v>
      </c>
      <c r="C96">
        <v>4.875</v>
      </c>
      <c r="D96">
        <v>4.5</v>
      </c>
      <c r="E96">
        <v>4.75</v>
      </c>
      <c r="F96">
        <v>46400</v>
      </c>
      <c r="H96" s="4">
        <f t="shared" si="3"/>
        <v>0.3333333333333333</v>
      </c>
      <c r="I96" s="4">
        <f t="shared" si="4"/>
        <v>-1643290.0779487137</v>
      </c>
      <c r="J96" s="4">
        <f t="shared" si="5"/>
        <v>-8.810111917181686</v>
      </c>
    </row>
    <row r="97" spans="1:10" ht="12.75">
      <c r="A97" s="2">
        <v>36420</v>
      </c>
      <c r="B97">
        <v>4.6875</v>
      </c>
      <c r="C97">
        <v>4.75</v>
      </c>
      <c r="D97">
        <v>4.5</v>
      </c>
      <c r="E97">
        <v>4.5625</v>
      </c>
      <c r="F97">
        <v>54600</v>
      </c>
      <c r="H97" s="4">
        <f t="shared" si="3"/>
        <v>-0.5</v>
      </c>
      <c r="I97" s="4">
        <f t="shared" si="4"/>
        <v>-1670590.0779487137</v>
      </c>
      <c r="J97" s="4">
        <f t="shared" si="5"/>
        <v>-9.076354487549246</v>
      </c>
    </row>
    <row r="98" spans="1:10" ht="12.75">
      <c r="A98" s="2">
        <v>36423</v>
      </c>
      <c r="B98">
        <v>4.625</v>
      </c>
      <c r="C98">
        <v>4.75</v>
      </c>
      <c r="D98">
        <v>4.375</v>
      </c>
      <c r="E98">
        <v>4.375</v>
      </c>
      <c r="F98">
        <v>51600</v>
      </c>
      <c r="H98" s="4">
        <f t="shared" si="3"/>
        <v>-1</v>
      </c>
      <c r="I98" s="4">
        <f t="shared" si="4"/>
        <v>-1722190.0779487137</v>
      </c>
      <c r="J98" s="4">
        <f t="shared" si="5"/>
        <v>-9.367383356655662</v>
      </c>
    </row>
    <row r="99" spans="1:10" ht="12.75">
      <c r="A99" s="2">
        <v>36424</v>
      </c>
      <c r="B99">
        <v>4.375</v>
      </c>
      <c r="C99">
        <v>4.5</v>
      </c>
      <c r="D99">
        <v>4.1875</v>
      </c>
      <c r="E99">
        <v>4.3125</v>
      </c>
      <c r="F99">
        <v>68100</v>
      </c>
      <c r="H99" s="4">
        <f t="shared" si="3"/>
        <v>-0.2</v>
      </c>
      <c r="I99" s="4">
        <f t="shared" si="4"/>
        <v>-1735810.0779487137</v>
      </c>
      <c r="J99" s="4">
        <f t="shared" si="5"/>
        <v>-9.656047648392878</v>
      </c>
    </row>
    <row r="100" spans="1:10" ht="12.75">
      <c r="A100" s="2">
        <v>36425</v>
      </c>
      <c r="B100">
        <v>4.625</v>
      </c>
      <c r="C100">
        <v>4.625</v>
      </c>
      <c r="D100">
        <v>4.3125</v>
      </c>
      <c r="E100">
        <v>4.4375</v>
      </c>
      <c r="F100">
        <v>57100</v>
      </c>
      <c r="H100" s="4">
        <f t="shared" si="3"/>
        <v>-0.2</v>
      </c>
      <c r="I100" s="4">
        <f t="shared" si="4"/>
        <v>-1747230.0779487137</v>
      </c>
      <c r="J100" s="4">
        <f t="shared" si="5"/>
        <v>-9.942725899164563</v>
      </c>
    </row>
    <row r="101" spans="1:10" ht="12.75">
      <c r="A101" s="2">
        <v>36426</v>
      </c>
      <c r="B101">
        <v>4.625</v>
      </c>
      <c r="C101">
        <v>4.625</v>
      </c>
      <c r="D101">
        <v>4.1875</v>
      </c>
      <c r="E101">
        <v>4.1875</v>
      </c>
      <c r="F101">
        <v>66200</v>
      </c>
      <c r="H101" s="4">
        <f t="shared" si="3"/>
        <v>-1</v>
      </c>
      <c r="I101" s="4">
        <f t="shared" si="4"/>
        <v>-1813430.0779487137</v>
      </c>
      <c r="J101" s="4">
        <f t="shared" si="5"/>
        <v>-10.45306681598065</v>
      </c>
    </row>
    <row r="102" spans="1:10" ht="12.75">
      <c r="A102" s="2">
        <v>36427</v>
      </c>
      <c r="B102">
        <v>4.15625</v>
      </c>
      <c r="C102">
        <v>4.375</v>
      </c>
      <c r="D102">
        <v>4</v>
      </c>
      <c r="E102">
        <v>4.03125</v>
      </c>
      <c r="F102">
        <v>65500</v>
      </c>
      <c r="H102" s="4">
        <f t="shared" si="3"/>
        <v>-0.8333333333333334</v>
      </c>
      <c r="I102" s="4">
        <f t="shared" si="4"/>
        <v>-1868013.411282047</v>
      </c>
      <c r="J102" s="4">
        <f t="shared" si="5"/>
        <v>-10.867789920798323</v>
      </c>
    </row>
    <row r="103" spans="1:10" ht="12.75">
      <c r="A103" s="2">
        <v>36430</v>
      </c>
      <c r="B103">
        <v>4.25</v>
      </c>
      <c r="C103">
        <v>4.5</v>
      </c>
      <c r="D103">
        <v>4.125</v>
      </c>
      <c r="E103">
        <v>4.1875</v>
      </c>
      <c r="F103">
        <v>60000</v>
      </c>
      <c r="H103" s="4">
        <f t="shared" si="3"/>
        <v>-0.6666666666666666</v>
      </c>
      <c r="I103" s="4">
        <f t="shared" si="4"/>
        <v>-1908013.411282047</v>
      </c>
      <c r="J103" s="4">
        <f t="shared" si="5"/>
        <v>-11.322192206371453</v>
      </c>
    </row>
    <row r="104" spans="1:10" ht="12.75">
      <c r="A104" s="2">
        <v>36431</v>
      </c>
      <c r="B104">
        <v>4.15625</v>
      </c>
      <c r="C104">
        <v>4.375</v>
      </c>
      <c r="D104">
        <v>4.0625</v>
      </c>
      <c r="E104">
        <v>4.125</v>
      </c>
      <c r="F104">
        <v>58000</v>
      </c>
      <c r="H104" s="4">
        <f t="shared" si="3"/>
        <v>-0.6</v>
      </c>
      <c r="I104" s="4">
        <f t="shared" si="4"/>
        <v>-1942813.411282047</v>
      </c>
      <c r="J104" s="4">
        <f t="shared" si="5"/>
        <v>-11.944394304187913</v>
      </c>
    </row>
    <row r="105" spans="1:10" ht="12.75">
      <c r="A105" s="2">
        <v>36432</v>
      </c>
      <c r="B105">
        <v>4.21875</v>
      </c>
      <c r="C105">
        <v>4.25</v>
      </c>
      <c r="D105">
        <v>4.125</v>
      </c>
      <c r="E105">
        <v>4.21875</v>
      </c>
      <c r="F105">
        <v>81700</v>
      </c>
      <c r="H105" s="4">
        <f t="shared" si="3"/>
        <v>0.5</v>
      </c>
      <c r="I105" s="4">
        <f t="shared" si="4"/>
        <v>-1901963.411282047</v>
      </c>
      <c r="J105" s="4">
        <f t="shared" si="5"/>
        <v>-12.336727008590026</v>
      </c>
    </row>
    <row r="106" spans="1:10" ht="12.75">
      <c r="A106" s="2">
        <v>36433</v>
      </c>
      <c r="B106">
        <v>4.125</v>
      </c>
      <c r="C106">
        <v>4.25</v>
      </c>
      <c r="D106">
        <v>4</v>
      </c>
      <c r="E106">
        <v>4.0625</v>
      </c>
      <c r="F106">
        <v>48200</v>
      </c>
      <c r="H106" s="4">
        <f t="shared" si="3"/>
        <v>-0.5</v>
      </c>
      <c r="I106" s="4">
        <f t="shared" si="4"/>
        <v>-1926063.411282047</v>
      </c>
      <c r="J106" s="4">
        <f t="shared" si="5"/>
        <v>-13.199229060745</v>
      </c>
    </row>
    <row r="107" spans="1:10" ht="12.75">
      <c r="A107" s="2">
        <v>36434</v>
      </c>
      <c r="B107">
        <v>4.0625</v>
      </c>
      <c r="C107">
        <v>4.125</v>
      </c>
      <c r="D107">
        <v>3.9375</v>
      </c>
      <c r="E107">
        <v>4.125</v>
      </c>
      <c r="F107">
        <v>101900</v>
      </c>
      <c r="H107" s="4">
        <f t="shared" si="3"/>
        <v>1</v>
      </c>
      <c r="I107" s="4">
        <f t="shared" si="4"/>
        <v>-1824163.411282047</v>
      </c>
      <c r="J107" s="4">
        <f t="shared" si="5"/>
        <v>-13.14145476036864</v>
      </c>
    </row>
    <row r="108" spans="1:10" ht="12.75">
      <c r="A108" s="2">
        <v>36437</v>
      </c>
      <c r="B108">
        <v>4.03125</v>
      </c>
      <c r="C108">
        <v>4.125</v>
      </c>
      <c r="D108">
        <v>3.96875</v>
      </c>
      <c r="E108">
        <v>4.0625</v>
      </c>
      <c r="F108">
        <v>48300</v>
      </c>
      <c r="H108" s="4">
        <f t="shared" si="3"/>
        <v>0.2</v>
      </c>
      <c r="I108" s="4">
        <f t="shared" si="4"/>
        <v>-1814503.411282047</v>
      </c>
      <c r="J108" s="4">
        <f t="shared" si="5"/>
        <v>-13.38975054300968</v>
      </c>
    </row>
    <row r="109" spans="1:10" ht="12.75">
      <c r="A109" s="2">
        <v>36438</v>
      </c>
      <c r="B109">
        <v>4</v>
      </c>
      <c r="C109">
        <v>4.0625</v>
      </c>
      <c r="D109">
        <v>3.8125</v>
      </c>
      <c r="E109">
        <v>3.90625</v>
      </c>
      <c r="F109">
        <v>86300</v>
      </c>
      <c r="H109" s="4">
        <f t="shared" si="3"/>
        <v>-0.25</v>
      </c>
      <c r="I109" s="4">
        <f t="shared" si="4"/>
        <v>-1836078.411282047</v>
      </c>
      <c r="J109" s="4">
        <f t="shared" si="5"/>
        <v>-13.477566943649526</v>
      </c>
    </row>
    <row r="110" spans="1:10" ht="12.75">
      <c r="A110" s="2">
        <v>36439</v>
      </c>
      <c r="B110">
        <v>3.90625</v>
      </c>
      <c r="C110">
        <v>3.9375</v>
      </c>
      <c r="D110">
        <v>3.8125</v>
      </c>
      <c r="E110">
        <v>3.875</v>
      </c>
      <c r="F110">
        <v>77900</v>
      </c>
      <c r="H110" s="4">
        <f t="shared" si="3"/>
        <v>0</v>
      </c>
      <c r="I110" s="4">
        <f t="shared" si="4"/>
        <v>-1836078.411282047</v>
      </c>
      <c r="J110" s="4">
        <f t="shared" si="5"/>
        <v>-13.53871027884318</v>
      </c>
    </row>
    <row r="111" spans="1:10" ht="12.75">
      <c r="A111" s="2">
        <v>36440</v>
      </c>
      <c r="B111">
        <v>3.84375</v>
      </c>
      <c r="C111">
        <v>3.875</v>
      </c>
      <c r="D111">
        <v>3.8125</v>
      </c>
      <c r="E111">
        <v>3.8125</v>
      </c>
      <c r="F111">
        <v>55400</v>
      </c>
      <c r="H111" s="4">
        <f t="shared" si="3"/>
        <v>-1</v>
      </c>
      <c r="I111" s="4">
        <f t="shared" si="4"/>
        <v>-1891478.411282047</v>
      </c>
      <c r="J111" s="4">
        <f t="shared" si="5"/>
        <v>-13.872550534761993</v>
      </c>
    </row>
    <row r="112" spans="1:10" ht="12.75">
      <c r="A112" s="2">
        <v>36441</v>
      </c>
      <c r="B112">
        <v>3.875</v>
      </c>
      <c r="C112">
        <v>3.875</v>
      </c>
      <c r="D112">
        <v>3.8125</v>
      </c>
      <c r="E112">
        <v>3.84375</v>
      </c>
      <c r="F112">
        <v>12600</v>
      </c>
      <c r="H112" s="4">
        <f t="shared" si="3"/>
        <v>0</v>
      </c>
      <c r="I112" s="4">
        <f t="shared" si="4"/>
        <v>-1891478.411282047</v>
      </c>
      <c r="J112" s="4">
        <f t="shared" si="5"/>
        <v>-16.373885606782707</v>
      </c>
    </row>
    <row r="113" spans="1:10" ht="12.75">
      <c r="A113" s="2">
        <v>36444</v>
      </c>
      <c r="B113">
        <v>3.875</v>
      </c>
      <c r="C113">
        <v>4.25</v>
      </c>
      <c r="D113">
        <v>3.8125</v>
      </c>
      <c r="E113">
        <v>4.125</v>
      </c>
      <c r="F113">
        <v>69700</v>
      </c>
      <c r="H113" s="4">
        <f t="shared" si="3"/>
        <v>0.42857142857142855</v>
      </c>
      <c r="I113" s="4">
        <f t="shared" si="4"/>
        <v>-1861606.9827106183</v>
      </c>
      <c r="J113" s="4">
        <f t="shared" si="5"/>
        <v>-17.104889598562217</v>
      </c>
    </row>
    <row r="114" spans="1:10" ht="12.75">
      <c r="A114" s="2">
        <v>36445</v>
      </c>
      <c r="B114">
        <v>4.125</v>
      </c>
      <c r="C114">
        <v>4.1875</v>
      </c>
      <c r="D114">
        <v>3.96875</v>
      </c>
      <c r="E114">
        <v>3.96875</v>
      </c>
      <c r="F114">
        <v>27300</v>
      </c>
      <c r="H114" s="4">
        <f t="shared" si="3"/>
        <v>-1</v>
      </c>
      <c r="I114" s="4">
        <f t="shared" si="4"/>
        <v>-1888906.9827106183</v>
      </c>
      <c r="J114" s="4">
        <f t="shared" si="5"/>
        <v>-27.75335289346782</v>
      </c>
    </row>
    <row r="115" spans="1:10" ht="12.75">
      <c r="A115" s="2">
        <v>36446</v>
      </c>
      <c r="B115">
        <v>3.90625</v>
      </c>
      <c r="C115">
        <v>3.96875</v>
      </c>
      <c r="D115">
        <v>3.75</v>
      </c>
      <c r="E115">
        <v>3.8125</v>
      </c>
      <c r="F115">
        <v>66300</v>
      </c>
      <c r="H115" s="4">
        <f t="shared" si="3"/>
        <v>-0.42857142857142855</v>
      </c>
      <c r="I115" s="4">
        <f t="shared" si="4"/>
        <v>-1917321.268424904</v>
      </c>
      <c r="J115" s="4">
        <f t="shared" si="5"/>
        <v>-29.659862131384127</v>
      </c>
    </row>
    <row r="116" spans="1:10" ht="12.75">
      <c r="A116" s="2">
        <v>36447</v>
      </c>
      <c r="B116">
        <v>3.90625</v>
      </c>
      <c r="C116">
        <v>3.90625</v>
      </c>
      <c r="D116">
        <v>3.65625</v>
      </c>
      <c r="E116">
        <v>3.84375</v>
      </c>
      <c r="F116">
        <v>112800</v>
      </c>
      <c r="H116" s="4">
        <f t="shared" si="3"/>
        <v>0.5</v>
      </c>
      <c r="I116" s="4">
        <f t="shared" si="4"/>
        <v>-1860921.268424904</v>
      </c>
      <c r="J116" s="4">
        <f t="shared" si="5"/>
        <v>-29.25902005780519</v>
      </c>
    </row>
    <row r="117" spans="1:10" ht="12.75">
      <c r="A117" s="2">
        <v>36448</v>
      </c>
      <c r="B117">
        <v>3.625</v>
      </c>
      <c r="C117">
        <v>3.8125</v>
      </c>
      <c r="D117">
        <v>3.5</v>
      </c>
      <c r="E117">
        <v>3.8125</v>
      </c>
      <c r="F117">
        <v>68200</v>
      </c>
      <c r="H117" s="4">
        <f t="shared" si="3"/>
        <v>1</v>
      </c>
      <c r="I117" s="4">
        <f t="shared" si="4"/>
        <v>-1792721.268424904</v>
      </c>
      <c r="J117" s="4">
        <f t="shared" si="5"/>
        <v>-28.893904227062905</v>
      </c>
    </row>
    <row r="118" spans="1:10" ht="12.75">
      <c r="A118" s="2">
        <v>36451</v>
      </c>
      <c r="B118">
        <v>3.9375</v>
      </c>
      <c r="C118">
        <v>4</v>
      </c>
      <c r="D118">
        <v>3.625</v>
      </c>
      <c r="E118">
        <v>4</v>
      </c>
      <c r="F118">
        <v>85800</v>
      </c>
      <c r="H118" s="4">
        <f t="shared" si="3"/>
        <v>1</v>
      </c>
      <c r="I118" s="4">
        <f t="shared" si="4"/>
        <v>-1706921.268424904</v>
      </c>
      <c r="J118" s="4">
        <f t="shared" si="5"/>
        <v>-28.26189413033694</v>
      </c>
    </row>
    <row r="119" spans="1:10" ht="12.75">
      <c r="A119" s="2">
        <v>36452</v>
      </c>
      <c r="B119">
        <v>3.875</v>
      </c>
      <c r="C119">
        <v>4.25</v>
      </c>
      <c r="D119">
        <v>3.75</v>
      </c>
      <c r="E119">
        <v>4.1875</v>
      </c>
      <c r="F119">
        <v>93900</v>
      </c>
      <c r="H119" s="4">
        <f t="shared" si="3"/>
        <v>0.75</v>
      </c>
      <c r="I119" s="4">
        <f t="shared" si="4"/>
        <v>-1636496.268424904</v>
      </c>
      <c r="J119" s="4">
        <f t="shared" si="5"/>
        <v>-27.354034201739246</v>
      </c>
    </row>
    <row r="120" spans="1:10" ht="12.75">
      <c r="A120" s="2">
        <v>36453</v>
      </c>
      <c r="B120">
        <v>4.28125</v>
      </c>
      <c r="C120">
        <v>4.4375</v>
      </c>
      <c r="D120">
        <v>4</v>
      </c>
      <c r="E120">
        <v>4</v>
      </c>
      <c r="F120">
        <v>94100</v>
      </c>
      <c r="H120" s="4">
        <f t="shared" si="3"/>
        <v>-1</v>
      </c>
      <c r="I120" s="4">
        <f t="shared" si="4"/>
        <v>-1730596.268424904</v>
      </c>
      <c r="J120" s="4">
        <f t="shared" si="5"/>
        <v>-26.855551945429042</v>
      </c>
    </row>
    <row r="121" spans="1:10" ht="12.75">
      <c r="A121" s="2">
        <v>36454</v>
      </c>
      <c r="B121">
        <v>4.0625</v>
      </c>
      <c r="C121">
        <v>4.1875</v>
      </c>
      <c r="D121">
        <v>3.9375</v>
      </c>
      <c r="E121">
        <v>4</v>
      </c>
      <c r="F121">
        <v>169500</v>
      </c>
      <c r="H121" s="4">
        <f t="shared" si="3"/>
        <v>-0.5</v>
      </c>
      <c r="I121" s="4">
        <f t="shared" si="4"/>
        <v>-1815346.268424904</v>
      </c>
      <c r="J121" s="4">
        <f t="shared" si="5"/>
        <v>-24.9515458482491</v>
      </c>
    </row>
    <row r="122" spans="1:10" ht="12.75">
      <c r="A122" s="2">
        <v>36455</v>
      </c>
      <c r="B122">
        <v>4</v>
      </c>
      <c r="C122">
        <v>4.0625</v>
      </c>
      <c r="D122">
        <v>3.875</v>
      </c>
      <c r="E122">
        <v>4.0625</v>
      </c>
      <c r="F122">
        <v>60900</v>
      </c>
      <c r="H122" s="4">
        <f t="shared" si="3"/>
        <v>1</v>
      </c>
      <c r="I122" s="4">
        <f t="shared" si="4"/>
        <v>-1754446.268424904</v>
      </c>
      <c r="J122" s="4">
        <f t="shared" si="5"/>
        <v>-24.998984418133134</v>
      </c>
    </row>
    <row r="123" spans="1:10" ht="12.75">
      <c r="A123" s="2">
        <v>36458</v>
      </c>
      <c r="B123">
        <v>4.125</v>
      </c>
      <c r="C123">
        <v>4.125</v>
      </c>
      <c r="D123">
        <v>3.75</v>
      </c>
      <c r="E123">
        <v>3.84375</v>
      </c>
      <c r="F123">
        <v>73900</v>
      </c>
      <c r="H123" s="4">
        <f t="shared" si="3"/>
        <v>-0.5</v>
      </c>
      <c r="I123" s="4">
        <f t="shared" si="4"/>
        <v>-1791396.268424904</v>
      </c>
      <c r="J123" s="4">
        <f t="shared" si="5"/>
        <v>-24.81439717528554</v>
      </c>
    </row>
    <row r="124" spans="1:10" ht="12.75">
      <c r="A124" s="2">
        <v>36459</v>
      </c>
      <c r="B124">
        <v>3.90625</v>
      </c>
      <c r="C124">
        <v>4</v>
      </c>
      <c r="D124">
        <v>3.6875</v>
      </c>
      <c r="E124">
        <v>3.75</v>
      </c>
      <c r="F124">
        <v>70000</v>
      </c>
      <c r="H124" s="4">
        <f t="shared" si="3"/>
        <v>-0.6</v>
      </c>
      <c r="I124" s="4">
        <f t="shared" si="4"/>
        <v>-1833396.268424904</v>
      </c>
      <c r="J124" s="4">
        <f t="shared" si="5"/>
        <v>-24.60785649914169</v>
      </c>
    </row>
    <row r="125" spans="1:10" ht="12.75">
      <c r="A125" s="2">
        <v>36460</v>
      </c>
      <c r="B125">
        <v>3.6875</v>
      </c>
      <c r="C125">
        <v>3.875</v>
      </c>
      <c r="D125">
        <v>3.5</v>
      </c>
      <c r="E125">
        <v>3.875</v>
      </c>
      <c r="F125">
        <v>119200</v>
      </c>
      <c r="H125" s="4">
        <f t="shared" si="3"/>
        <v>1</v>
      </c>
      <c r="I125" s="4">
        <f t="shared" si="4"/>
        <v>-1714196.268424904</v>
      </c>
      <c r="J125" s="4">
        <f t="shared" si="5"/>
        <v>-23.539676216732296</v>
      </c>
    </row>
    <row r="126" spans="1:10" ht="12.75">
      <c r="A126" s="2">
        <v>36461</v>
      </c>
      <c r="B126">
        <v>3.9375</v>
      </c>
      <c r="C126">
        <v>3.9375</v>
      </c>
      <c r="D126">
        <v>3.53125</v>
      </c>
      <c r="E126">
        <v>3.6875</v>
      </c>
      <c r="F126">
        <v>51100</v>
      </c>
      <c r="H126" s="4">
        <f t="shared" si="3"/>
        <v>-0.23076923076923078</v>
      </c>
      <c r="I126" s="4">
        <f t="shared" si="4"/>
        <v>-1725988.5761172117</v>
      </c>
      <c r="J126" s="4">
        <f t="shared" si="5"/>
        <v>-23.881318881056135</v>
      </c>
    </row>
    <row r="127" spans="1:10" ht="12.75">
      <c r="A127" s="2">
        <v>36462</v>
      </c>
      <c r="B127">
        <v>3.6875</v>
      </c>
      <c r="C127">
        <v>3.875</v>
      </c>
      <c r="D127">
        <v>3.625</v>
      </c>
      <c r="E127">
        <v>3.6875</v>
      </c>
      <c r="F127">
        <v>31300</v>
      </c>
      <c r="H127" s="4">
        <f t="shared" si="3"/>
        <v>-0.5</v>
      </c>
      <c r="I127" s="4">
        <f t="shared" si="4"/>
        <v>-1741638.5761172117</v>
      </c>
      <c r="J127" s="4">
        <f t="shared" si="5"/>
        <v>-24.02035050623059</v>
      </c>
    </row>
    <row r="128" spans="1:10" ht="12.75">
      <c r="A128" s="2">
        <v>36465</v>
      </c>
      <c r="B128">
        <v>3.8125</v>
      </c>
      <c r="C128">
        <v>3.8125</v>
      </c>
      <c r="D128">
        <v>3.5</v>
      </c>
      <c r="E128">
        <v>3.625</v>
      </c>
      <c r="F128">
        <v>125600</v>
      </c>
      <c r="H128" s="4">
        <f t="shared" si="3"/>
        <v>-0.2</v>
      </c>
      <c r="I128" s="4">
        <f t="shared" si="4"/>
        <v>-1766758.5761172117</v>
      </c>
      <c r="J128" s="4">
        <f t="shared" si="5"/>
        <v>-23.62869552081561</v>
      </c>
    </row>
    <row r="129" spans="1:10" ht="12.75">
      <c r="A129" s="2">
        <v>36466</v>
      </c>
      <c r="B129">
        <v>3.59375</v>
      </c>
      <c r="C129">
        <v>3.6875</v>
      </c>
      <c r="D129">
        <v>3.25</v>
      </c>
      <c r="E129">
        <v>3.5</v>
      </c>
      <c r="F129">
        <v>157400</v>
      </c>
      <c r="H129" s="4">
        <f t="shared" si="3"/>
        <v>0.14285714285714285</v>
      </c>
      <c r="I129" s="4">
        <f t="shared" si="4"/>
        <v>-1744272.8618314974</v>
      </c>
      <c r="J129" s="4">
        <f t="shared" si="5"/>
        <v>-22.079361779432777</v>
      </c>
    </row>
    <row r="130" spans="1:10" ht="12.75">
      <c r="A130" s="2">
        <v>36467</v>
      </c>
      <c r="B130">
        <v>3.59375</v>
      </c>
      <c r="C130">
        <v>3.59375</v>
      </c>
      <c r="D130">
        <v>3.4375</v>
      </c>
      <c r="E130">
        <v>3.4375</v>
      </c>
      <c r="F130">
        <v>68100</v>
      </c>
      <c r="H130" s="4">
        <f t="shared" si="3"/>
        <v>-1</v>
      </c>
      <c r="I130" s="4">
        <f t="shared" si="4"/>
        <v>-1812372.8618314974</v>
      </c>
      <c r="J130" s="4">
        <f t="shared" si="5"/>
        <v>-22.302980250713162</v>
      </c>
    </row>
    <row r="131" spans="1:10" ht="12.75">
      <c r="A131" s="2">
        <v>36468</v>
      </c>
      <c r="B131">
        <v>3.5</v>
      </c>
      <c r="C131">
        <v>4.21875</v>
      </c>
      <c r="D131">
        <v>3.5</v>
      </c>
      <c r="E131">
        <v>4.15625</v>
      </c>
      <c r="F131">
        <v>435100</v>
      </c>
      <c r="H131" s="4">
        <f aca="true" t="shared" si="6" ref="H131:H194">((E131-D131)-(C131-E131))/(C131-D131)</f>
        <v>0.8260869565217391</v>
      </c>
      <c r="I131" s="4">
        <f t="shared" si="4"/>
        <v>-1452942.4270488888</v>
      </c>
      <c r="J131" s="4">
        <f t="shared" si="5"/>
        <v>-18.22634685075813</v>
      </c>
    </row>
    <row r="132" spans="1:10" ht="12.75">
      <c r="A132" s="2">
        <v>36469</v>
      </c>
      <c r="B132">
        <v>4.125</v>
      </c>
      <c r="C132">
        <v>4.1875</v>
      </c>
      <c r="D132">
        <v>3.625</v>
      </c>
      <c r="E132">
        <v>4.125</v>
      </c>
      <c r="F132">
        <v>257300</v>
      </c>
      <c r="H132" s="4">
        <f t="shared" si="6"/>
        <v>0.7777777777777778</v>
      </c>
      <c r="I132" s="4">
        <f aca="true" t="shared" si="7" ref="I132:I195">H132*F132+I131</f>
        <v>-1252820.2048266665</v>
      </c>
      <c r="J132" s="4">
        <f t="shared" si="5"/>
        <v>-16.30707320264318</v>
      </c>
    </row>
    <row r="133" spans="1:10" ht="12.75">
      <c r="A133" s="2">
        <v>36472</v>
      </c>
      <c r="B133">
        <v>4.0625</v>
      </c>
      <c r="C133">
        <v>4.125</v>
      </c>
      <c r="D133">
        <v>3.625</v>
      </c>
      <c r="E133">
        <v>3.75</v>
      </c>
      <c r="F133">
        <v>108900</v>
      </c>
      <c r="H133" s="4">
        <f t="shared" si="6"/>
        <v>-0.5</v>
      </c>
      <c r="I133" s="4">
        <f t="shared" si="7"/>
        <v>-1307270.2048266665</v>
      </c>
      <c r="J133" s="4">
        <f t="shared" si="5"/>
        <v>-15.388824244294252</v>
      </c>
    </row>
    <row r="134" spans="1:10" ht="12.75">
      <c r="A134" s="2">
        <v>36473</v>
      </c>
      <c r="B134">
        <v>3.84375</v>
      </c>
      <c r="C134">
        <v>4.46875</v>
      </c>
      <c r="D134">
        <v>3.8125</v>
      </c>
      <c r="E134">
        <v>3.9375</v>
      </c>
      <c r="F134">
        <v>247800</v>
      </c>
      <c r="H134" s="4">
        <f t="shared" si="6"/>
        <v>-0.6190476190476191</v>
      </c>
      <c r="I134" s="4">
        <f t="shared" si="7"/>
        <v>-1460670.2048266665</v>
      </c>
      <c r="J134" s="4">
        <f t="shared" si="5"/>
        <v>-14.144345584839801</v>
      </c>
    </row>
    <row r="135" spans="1:10" ht="12.75">
      <c r="A135" s="2">
        <v>36474</v>
      </c>
      <c r="B135">
        <v>4.25</v>
      </c>
      <c r="C135">
        <v>4.3125</v>
      </c>
      <c r="D135">
        <v>3.875</v>
      </c>
      <c r="E135">
        <v>4.1875</v>
      </c>
      <c r="F135">
        <v>242100</v>
      </c>
      <c r="H135" s="4">
        <f t="shared" si="6"/>
        <v>0.42857142857142855</v>
      </c>
      <c r="I135" s="4">
        <f t="shared" si="7"/>
        <v>-1356913.0619695236</v>
      </c>
      <c r="J135" s="4">
        <f t="shared" si="5"/>
        <v>-12.841020154122214</v>
      </c>
    </row>
    <row r="136" spans="1:10" ht="12.75">
      <c r="A136" s="2">
        <v>36475</v>
      </c>
      <c r="B136">
        <v>4.125</v>
      </c>
      <c r="C136">
        <v>4.1875</v>
      </c>
      <c r="D136">
        <v>3.875</v>
      </c>
      <c r="E136">
        <v>4</v>
      </c>
      <c r="F136">
        <v>84000</v>
      </c>
      <c r="H136" s="4">
        <f t="shared" si="6"/>
        <v>-0.2</v>
      </c>
      <c r="I136" s="4">
        <f t="shared" si="7"/>
        <v>-1373713.0619695236</v>
      </c>
      <c r="J136" s="4">
        <f t="shared" si="5"/>
        <v>-12.561406710820313</v>
      </c>
    </row>
    <row r="137" spans="1:10" ht="12.75">
      <c r="A137" s="2">
        <v>36476</v>
      </c>
      <c r="B137">
        <v>4.0625</v>
      </c>
      <c r="C137">
        <v>4.75</v>
      </c>
      <c r="D137">
        <v>3.9375</v>
      </c>
      <c r="E137">
        <v>4.75</v>
      </c>
      <c r="F137">
        <v>631300</v>
      </c>
      <c r="H137" s="4">
        <f t="shared" si="6"/>
        <v>1</v>
      </c>
      <c r="I137" s="4">
        <f t="shared" si="7"/>
        <v>-742413.0619695236</v>
      </c>
      <c r="J137" s="4">
        <f t="shared" si="5"/>
        <v>-10.231503616326124</v>
      </c>
    </row>
    <row r="138" spans="1:10" ht="12.75">
      <c r="A138" s="2">
        <v>36479</v>
      </c>
      <c r="B138">
        <v>4.84375</v>
      </c>
      <c r="C138">
        <v>5.125</v>
      </c>
      <c r="D138">
        <v>4.5</v>
      </c>
      <c r="E138">
        <v>4.6875</v>
      </c>
      <c r="F138">
        <v>307700</v>
      </c>
      <c r="H138" s="4">
        <f t="shared" si="6"/>
        <v>-0.4</v>
      </c>
      <c r="I138" s="4">
        <f t="shared" si="7"/>
        <v>-865493.0619695236</v>
      </c>
      <c r="J138" s="4">
        <f t="shared" si="5"/>
        <v>-9.270572372353014</v>
      </c>
    </row>
    <row r="139" spans="1:10" ht="12.75">
      <c r="A139" s="2">
        <v>36480</v>
      </c>
      <c r="B139">
        <v>4.75</v>
      </c>
      <c r="C139">
        <v>4.75</v>
      </c>
      <c r="D139">
        <v>4.5</v>
      </c>
      <c r="E139">
        <v>4.5625</v>
      </c>
      <c r="F139">
        <v>116000</v>
      </c>
      <c r="H139" s="4">
        <f t="shared" si="6"/>
        <v>-0.5</v>
      </c>
      <c r="I139" s="4">
        <f t="shared" si="7"/>
        <v>-923493.0619695236</v>
      </c>
      <c r="J139" s="4">
        <f t="shared" si="5"/>
        <v>-8.970617647062355</v>
      </c>
    </row>
    <row r="140" spans="1:10" ht="12.75">
      <c r="A140" s="2">
        <v>36481</v>
      </c>
      <c r="B140">
        <v>4.6875</v>
      </c>
      <c r="C140">
        <v>5.125</v>
      </c>
      <c r="D140">
        <v>4.53125</v>
      </c>
      <c r="E140">
        <v>4.6875</v>
      </c>
      <c r="F140">
        <v>328700</v>
      </c>
      <c r="H140" s="4">
        <f t="shared" si="6"/>
        <v>-0.47368421052631576</v>
      </c>
      <c r="I140" s="4">
        <f t="shared" si="7"/>
        <v>-1079193.0619695236</v>
      </c>
      <c r="J140" s="4">
        <f t="shared" si="5"/>
        <v>-8.265960443362456</v>
      </c>
    </row>
    <row r="141" spans="1:10" ht="12.75">
      <c r="A141" s="2">
        <v>36482</v>
      </c>
      <c r="B141">
        <v>4.8125</v>
      </c>
      <c r="C141">
        <v>4.9375</v>
      </c>
      <c r="D141">
        <v>4.375</v>
      </c>
      <c r="E141">
        <v>4.5</v>
      </c>
      <c r="F141">
        <v>138200</v>
      </c>
      <c r="H141" s="4">
        <f t="shared" si="6"/>
        <v>-0.5555555555555556</v>
      </c>
      <c r="I141" s="4">
        <f t="shared" si="7"/>
        <v>-1155970.8397473013</v>
      </c>
      <c r="J141" s="4">
        <f t="shared" si="5"/>
        <v>-8.020372126051223</v>
      </c>
    </row>
    <row r="142" spans="1:10" ht="12.75">
      <c r="A142" s="2">
        <v>36483</v>
      </c>
      <c r="B142">
        <v>4.625</v>
      </c>
      <c r="C142">
        <v>4.71875</v>
      </c>
      <c r="D142">
        <v>4.3125</v>
      </c>
      <c r="E142">
        <v>4.5625</v>
      </c>
      <c r="F142">
        <v>108900</v>
      </c>
      <c r="H142" s="4">
        <f t="shared" si="6"/>
        <v>0.23076923076923078</v>
      </c>
      <c r="I142" s="4">
        <f t="shared" si="7"/>
        <v>-1130840.070516532</v>
      </c>
      <c r="J142" s="4">
        <f t="shared" si="5"/>
        <v>-7.967636202822932</v>
      </c>
    </row>
    <row r="143" spans="1:10" ht="12.75">
      <c r="A143" s="2">
        <v>36486</v>
      </c>
      <c r="B143">
        <v>4.6875</v>
      </c>
      <c r="C143">
        <v>4.71875</v>
      </c>
      <c r="D143">
        <v>4.375</v>
      </c>
      <c r="E143">
        <v>4.4375</v>
      </c>
      <c r="F143">
        <v>91300</v>
      </c>
      <c r="H143" s="4">
        <f t="shared" si="6"/>
        <v>-0.6363636363636364</v>
      </c>
      <c r="I143" s="4">
        <f t="shared" si="7"/>
        <v>-1188940.070516532</v>
      </c>
      <c r="J143" s="4">
        <f t="shared" si="5"/>
        <v>-7.754735931736665</v>
      </c>
    </row>
    <row r="144" spans="1:10" ht="12.75">
      <c r="A144" s="2">
        <v>36487</v>
      </c>
      <c r="B144">
        <v>4.375</v>
      </c>
      <c r="C144">
        <v>4.4375</v>
      </c>
      <c r="D144">
        <v>4.1875</v>
      </c>
      <c r="E144">
        <v>4.1875</v>
      </c>
      <c r="F144">
        <v>92200</v>
      </c>
      <c r="H144" s="4">
        <f t="shared" si="6"/>
        <v>-1</v>
      </c>
      <c r="I144" s="4">
        <f t="shared" si="7"/>
        <v>-1281140.070516532</v>
      </c>
      <c r="J144" s="4">
        <f t="shared" si="5"/>
        <v>-7.583662046458043</v>
      </c>
    </row>
    <row r="145" spans="1:10" ht="12.75">
      <c r="A145" s="2">
        <v>36488</v>
      </c>
      <c r="B145">
        <v>4.21875</v>
      </c>
      <c r="C145">
        <v>4.5</v>
      </c>
      <c r="D145">
        <v>4.125</v>
      </c>
      <c r="E145">
        <v>4.375</v>
      </c>
      <c r="F145">
        <v>134300</v>
      </c>
      <c r="H145" s="4">
        <f t="shared" si="6"/>
        <v>0.3333333333333333</v>
      </c>
      <c r="I145" s="4">
        <f t="shared" si="7"/>
        <v>-1236373.4038498653</v>
      </c>
      <c r="J145" s="4">
        <f t="shared" si="5"/>
        <v>-7.303860077113973</v>
      </c>
    </row>
    <row r="146" spans="1:10" ht="12.75">
      <c r="A146" s="2">
        <v>36490</v>
      </c>
      <c r="B146">
        <v>4.3125</v>
      </c>
      <c r="C146">
        <v>4.3125</v>
      </c>
      <c r="D146">
        <v>4.0625</v>
      </c>
      <c r="E146">
        <v>4.25</v>
      </c>
      <c r="F146">
        <v>79400</v>
      </c>
      <c r="H146" s="4">
        <f t="shared" si="6"/>
        <v>0.5</v>
      </c>
      <c r="I146" s="4">
        <f t="shared" si="7"/>
        <v>-1196673.4038498653</v>
      </c>
      <c r="J146" s="4">
        <f t="shared" si="5"/>
        <v>-7.244739157181243</v>
      </c>
    </row>
    <row r="147" spans="1:10" ht="12.75">
      <c r="A147" s="2">
        <v>36493</v>
      </c>
      <c r="B147">
        <v>4</v>
      </c>
      <c r="C147">
        <v>4.75</v>
      </c>
      <c r="D147">
        <v>3.875</v>
      </c>
      <c r="E147">
        <v>4.25</v>
      </c>
      <c r="F147">
        <v>338400</v>
      </c>
      <c r="H147" s="4">
        <f t="shared" si="6"/>
        <v>-0.14285714285714285</v>
      </c>
      <c r="I147" s="4">
        <f t="shared" si="7"/>
        <v>-1245016.2609927224</v>
      </c>
      <c r="J147" s="4">
        <f t="shared" si="5"/>
        <v>-6.623404075953635</v>
      </c>
    </row>
    <row r="148" spans="1:10" ht="12.75">
      <c r="A148" s="2">
        <v>36494</v>
      </c>
      <c r="B148">
        <v>4.4375</v>
      </c>
      <c r="C148">
        <v>4.5</v>
      </c>
      <c r="D148">
        <v>4.125</v>
      </c>
      <c r="E148">
        <v>4.125</v>
      </c>
      <c r="F148">
        <v>93600</v>
      </c>
      <c r="H148" s="4">
        <f t="shared" si="6"/>
        <v>-1</v>
      </c>
      <c r="I148" s="4">
        <f t="shared" si="7"/>
        <v>-1338616.2609927224</v>
      </c>
      <c r="J148" s="4">
        <f t="shared" si="5"/>
        <v>-6.4285636705702665</v>
      </c>
    </row>
    <row r="149" spans="1:10" ht="12.75">
      <c r="A149" s="2">
        <v>36495</v>
      </c>
      <c r="B149">
        <v>4.375</v>
      </c>
      <c r="C149">
        <v>4.4375</v>
      </c>
      <c r="D149">
        <v>4.03125</v>
      </c>
      <c r="E149">
        <v>4.03125</v>
      </c>
      <c r="F149">
        <v>63800</v>
      </c>
      <c r="H149" s="4">
        <f t="shared" si="6"/>
        <v>-1</v>
      </c>
      <c r="I149" s="4">
        <f t="shared" si="7"/>
        <v>-1402416.2609927224</v>
      </c>
      <c r="J149" s="4">
        <f t="shared" si="5"/>
        <v>-6.4365508010628725</v>
      </c>
    </row>
    <row r="150" spans="1:10" ht="12.75">
      <c r="A150" s="2">
        <v>36496</v>
      </c>
      <c r="B150">
        <v>4.0625</v>
      </c>
      <c r="C150">
        <v>4.28125</v>
      </c>
      <c r="D150">
        <v>4</v>
      </c>
      <c r="E150">
        <v>4.03125</v>
      </c>
      <c r="F150">
        <v>44500</v>
      </c>
      <c r="H150" s="4">
        <f t="shared" si="6"/>
        <v>-0.7777777777777778</v>
      </c>
      <c r="I150" s="4">
        <f t="shared" si="7"/>
        <v>-1437027.3721038334</v>
      </c>
      <c r="J150" s="4">
        <f t="shared" si="5"/>
        <v>-6.541107859521427</v>
      </c>
    </row>
    <row r="151" spans="1:10" ht="12.75">
      <c r="A151" s="2">
        <v>36497</v>
      </c>
      <c r="B151">
        <v>4.125</v>
      </c>
      <c r="C151">
        <v>4.375</v>
      </c>
      <c r="D151">
        <v>4</v>
      </c>
      <c r="E151">
        <v>4</v>
      </c>
      <c r="F151">
        <v>111400</v>
      </c>
      <c r="H151" s="4">
        <f t="shared" si="6"/>
        <v>-1</v>
      </c>
      <c r="I151" s="4">
        <f t="shared" si="7"/>
        <v>-1548427.3721038334</v>
      </c>
      <c r="J151" s="4">
        <f aca="true" t="shared" si="8" ref="J151:J214">SUM(I131:I151)/SUM(F131:F151)</f>
        <v>-6.406166070563636</v>
      </c>
    </row>
    <row r="152" spans="1:10" ht="12.75">
      <c r="A152" s="2">
        <v>36500</v>
      </c>
      <c r="B152">
        <v>4</v>
      </c>
      <c r="C152">
        <v>4.25</v>
      </c>
      <c r="D152">
        <v>4</v>
      </c>
      <c r="E152">
        <v>4.125</v>
      </c>
      <c r="F152">
        <v>83800</v>
      </c>
      <c r="H152" s="4">
        <f t="shared" si="6"/>
        <v>0</v>
      </c>
      <c r="I152" s="4">
        <f t="shared" si="7"/>
        <v>-1548427.3721038334</v>
      </c>
      <c r="J152" s="4">
        <f t="shared" si="8"/>
        <v>-7.039595999725519</v>
      </c>
    </row>
    <row r="153" spans="1:10" ht="12.75">
      <c r="A153" s="2">
        <v>36501</v>
      </c>
      <c r="B153">
        <v>4.0625</v>
      </c>
      <c r="C153">
        <v>4.15625</v>
      </c>
      <c r="D153">
        <v>3.90625</v>
      </c>
      <c r="E153">
        <v>3.96875</v>
      </c>
      <c r="F153">
        <v>120500</v>
      </c>
      <c r="H153" s="4">
        <f t="shared" si="6"/>
        <v>-0.5</v>
      </c>
      <c r="I153" s="4">
        <f t="shared" si="7"/>
        <v>-1608677.3721038334</v>
      </c>
      <c r="J153" s="4">
        <f t="shared" si="8"/>
        <v>-7.409359905758831</v>
      </c>
    </row>
    <row r="154" spans="1:10" ht="12.75">
      <c r="A154" s="2">
        <v>36502</v>
      </c>
      <c r="B154">
        <v>4</v>
      </c>
      <c r="C154">
        <v>4.0625</v>
      </c>
      <c r="D154">
        <v>3.75</v>
      </c>
      <c r="E154">
        <v>3.75</v>
      </c>
      <c r="F154">
        <v>132200</v>
      </c>
      <c r="H154" s="4">
        <f t="shared" si="6"/>
        <v>-1</v>
      </c>
      <c r="I154" s="4">
        <f t="shared" si="7"/>
        <v>-1740877.3721038334</v>
      </c>
      <c r="J154" s="4">
        <f t="shared" si="8"/>
        <v>-7.482051218388837</v>
      </c>
    </row>
    <row r="155" spans="1:10" ht="12.75">
      <c r="A155" s="2">
        <v>36503</v>
      </c>
      <c r="B155">
        <v>3.75</v>
      </c>
      <c r="C155">
        <v>4.03125</v>
      </c>
      <c r="D155">
        <v>3.75</v>
      </c>
      <c r="E155">
        <v>3.8125</v>
      </c>
      <c r="F155">
        <v>110100</v>
      </c>
      <c r="H155" s="4">
        <f t="shared" si="6"/>
        <v>-0.5555555555555556</v>
      </c>
      <c r="I155" s="4">
        <f t="shared" si="7"/>
        <v>-1802044.0387705</v>
      </c>
      <c r="J155" s="4">
        <f t="shared" si="8"/>
        <v>-7.879355205967327</v>
      </c>
    </row>
    <row r="156" spans="1:10" ht="12.75">
      <c r="A156" s="2">
        <v>36504</v>
      </c>
      <c r="B156">
        <v>4</v>
      </c>
      <c r="C156">
        <v>4</v>
      </c>
      <c r="D156">
        <v>3.625</v>
      </c>
      <c r="E156">
        <v>3.8125</v>
      </c>
      <c r="F156">
        <v>153000</v>
      </c>
      <c r="H156" s="4">
        <f t="shared" si="6"/>
        <v>0</v>
      </c>
      <c r="I156" s="4">
        <f t="shared" si="7"/>
        <v>-1802044.0387705</v>
      </c>
      <c r="J156" s="4">
        <f t="shared" si="8"/>
        <v>-8.220443281860845</v>
      </c>
    </row>
    <row r="157" spans="1:10" ht="12.75">
      <c r="A157" s="2">
        <v>36507</v>
      </c>
      <c r="B157">
        <v>3.75</v>
      </c>
      <c r="C157">
        <v>4.5</v>
      </c>
      <c r="D157">
        <v>3.5</v>
      </c>
      <c r="E157">
        <v>3.75</v>
      </c>
      <c r="F157">
        <v>560300</v>
      </c>
      <c r="H157" s="4">
        <f t="shared" si="6"/>
        <v>-0.5</v>
      </c>
      <c r="I157" s="4">
        <f t="shared" si="7"/>
        <v>-2082194.0387705</v>
      </c>
      <c r="J157" s="4">
        <f t="shared" si="8"/>
        <v>-7.385221863392947</v>
      </c>
    </row>
    <row r="158" spans="1:10" ht="12.75">
      <c r="A158" s="2">
        <v>36508</v>
      </c>
      <c r="B158">
        <v>3.875</v>
      </c>
      <c r="C158">
        <v>4.125</v>
      </c>
      <c r="D158">
        <v>3.65625</v>
      </c>
      <c r="E158">
        <v>3.8125</v>
      </c>
      <c r="F158">
        <v>161100</v>
      </c>
      <c r="H158" s="4">
        <f t="shared" si="6"/>
        <v>-0.3333333333333333</v>
      </c>
      <c r="I158" s="4">
        <f t="shared" si="7"/>
        <v>-2135894.0387705</v>
      </c>
      <c r="J158" s="4">
        <f t="shared" si="8"/>
        <v>-8.829399549915278</v>
      </c>
    </row>
    <row r="159" spans="1:10" ht="12.75">
      <c r="A159" s="2">
        <v>36509</v>
      </c>
      <c r="B159">
        <v>3.9375</v>
      </c>
      <c r="C159">
        <v>4.03125</v>
      </c>
      <c r="D159">
        <v>3.75</v>
      </c>
      <c r="E159">
        <v>3.875</v>
      </c>
      <c r="F159">
        <v>184400</v>
      </c>
      <c r="H159" s="4">
        <f t="shared" si="6"/>
        <v>-0.1111111111111111</v>
      </c>
      <c r="I159" s="4">
        <f t="shared" si="7"/>
        <v>-2156382.927659389</v>
      </c>
      <c r="J159" s="4">
        <f t="shared" si="8"/>
        <v>-9.562449927351098</v>
      </c>
    </row>
    <row r="160" spans="1:10" ht="12.75">
      <c r="A160" s="2">
        <v>36510</v>
      </c>
      <c r="B160">
        <v>3.875</v>
      </c>
      <c r="C160">
        <v>4.0625</v>
      </c>
      <c r="D160">
        <v>3.8125</v>
      </c>
      <c r="E160">
        <v>4.0625</v>
      </c>
      <c r="F160">
        <v>230300</v>
      </c>
      <c r="H160" s="4">
        <f t="shared" si="6"/>
        <v>1</v>
      </c>
      <c r="I160" s="4">
        <f t="shared" si="7"/>
        <v>-1926082.927659389</v>
      </c>
      <c r="J160" s="4">
        <f t="shared" si="8"/>
        <v>-9.53554891526731</v>
      </c>
    </row>
    <row r="161" spans="1:10" ht="12.75">
      <c r="A161" s="2">
        <v>36511</v>
      </c>
      <c r="B161">
        <v>4.4375</v>
      </c>
      <c r="C161">
        <v>4.5</v>
      </c>
      <c r="D161">
        <v>4.0625</v>
      </c>
      <c r="E161">
        <v>4.1875</v>
      </c>
      <c r="F161">
        <v>478300</v>
      </c>
      <c r="H161" s="4">
        <f t="shared" si="6"/>
        <v>-0.42857142857142855</v>
      </c>
      <c r="I161" s="4">
        <f t="shared" si="7"/>
        <v>-2131068.641945103</v>
      </c>
      <c r="J161" s="4">
        <f t="shared" si="8"/>
        <v>-9.428813149527022</v>
      </c>
    </row>
    <row r="162" spans="1:10" ht="12.75">
      <c r="A162" s="2">
        <v>36514</v>
      </c>
      <c r="B162">
        <v>4.3125</v>
      </c>
      <c r="C162">
        <v>4.375</v>
      </c>
      <c r="D162">
        <v>3.75</v>
      </c>
      <c r="E162">
        <v>3.875</v>
      </c>
      <c r="F162">
        <v>184500</v>
      </c>
      <c r="H162" s="4">
        <f t="shared" si="6"/>
        <v>-0.6</v>
      </c>
      <c r="I162" s="4">
        <f t="shared" si="7"/>
        <v>-2241768.641945103</v>
      </c>
      <c r="J162" s="4">
        <f t="shared" si="8"/>
        <v>-9.611374731332464</v>
      </c>
    </row>
    <row r="163" spans="1:10" ht="12.75">
      <c r="A163" s="2">
        <v>36515</v>
      </c>
      <c r="B163">
        <v>3.8125</v>
      </c>
      <c r="C163">
        <v>4</v>
      </c>
      <c r="D163">
        <v>3.75</v>
      </c>
      <c r="E163">
        <v>3.8125</v>
      </c>
      <c r="F163">
        <v>160900</v>
      </c>
      <c r="H163" s="4">
        <f t="shared" si="6"/>
        <v>-0.5</v>
      </c>
      <c r="I163" s="4">
        <f t="shared" si="7"/>
        <v>-2322218.641945103</v>
      </c>
      <c r="J163" s="4">
        <f t="shared" si="8"/>
        <v>-9.803040359301114</v>
      </c>
    </row>
    <row r="164" spans="1:10" ht="12.75">
      <c r="A164" s="2">
        <v>36516</v>
      </c>
      <c r="B164">
        <v>3.8125</v>
      </c>
      <c r="C164">
        <v>3.96875</v>
      </c>
      <c r="D164">
        <v>3.75</v>
      </c>
      <c r="E164">
        <v>3.75</v>
      </c>
      <c r="F164">
        <v>104700</v>
      </c>
      <c r="H164" s="4">
        <f t="shared" si="6"/>
        <v>-1</v>
      </c>
      <c r="I164" s="4">
        <f t="shared" si="7"/>
        <v>-2426918.641945103</v>
      </c>
      <c r="J164" s="4">
        <f t="shared" si="8"/>
        <v>-10.108592401329425</v>
      </c>
    </row>
    <row r="165" spans="1:10" ht="12.75">
      <c r="A165" s="2">
        <v>36517</v>
      </c>
      <c r="B165">
        <v>3.75</v>
      </c>
      <c r="C165">
        <v>3.875</v>
      </c>
      <c r="D165">
        <v>3.6875</v>
      </c>
      <c r="E165">
        <v>3.6875</v>
      </c>
      <c r="F165">
        <v>178400</v>
      </c>
      <c r="H165" s="4">
        <f t="shared" si="6"/>
        <v>-1</v>
      </c>
      <c r="I165" s="4">
        <f t="shared" si="7"/>
        <v>-2605318.641945103</v>
      </c>
      <c r="J165" s="4">
        <f t="shared" si="8"/>
        <v>-10.230714871308113</v>
      </c>
    </row>
    <row r="166" spans="1:10" ht="12.75">
      <c r="A166" s="2">
        <v>36521</v>
      </c>
      <c r="B166">
        <v>3.90625</v>
      </c>
      <c r="C166">
        <v>4.21875</v>
      </c>
      <c r="D166">
        <v>3.8125</v>
      </c>
      <c r="E166">
        <v>4.03125</v>
      </c>
      <c r="F166">
        <v>277700</v>
      </c>
      <c r="H166" s="4">
        <f t="shared" si="6"/>
        <v>0.07692307692307693</v>
      </c>
      <c r="I166" s="4">
        <f t="shared" si="7"/>
        <v>-2583957.1034835647</v>
      </c>
      <c r="J166" s="4">
        <f t="shared" si="8"/>
        <v>-10.199686176344885</v>
      </c>
    </row>
    <row r="167" spans="1:10" ht="12.75">
      <c r="A167" s="2">
        <v>36522</v>
      </c>
      <c r="B167">
        <v>4.125</v>
      </c>
      <c r="C167">
        <v>4.125</v>
      </c>
      <c r="D167">
        <v>3.75</v>
      </c>
      <c r="E167">
        <v>3.75</v>
      </c>
      <c r="F167">
        <v>229900</v>
      </c>
      <c r="H167" s="4">
        <f t="shared" si="6"/>
        <v>-1</v>
      </c>
      <c r="I167" s="4">
        <f t="shared" si="7"/>
        <v>-2813857.1034835647</v>
      </c>
      <c r="J167" s="4">
        <f t="shared" si="8"/>
        <v>-10.220209673294704</v>
      </c>
    </row>
    <row r="168" spans="1:10" ht="12.75">
      <c r="A168" s="2">
        <v>36523</v>
      </c>
      <c r="B168">
        <v>3.75</v>
      </c>
      <c r="C168">
        <v>4.09375</v>
      </c>
      <c r="D168">
        <v>3.6875</v>
      </c>
      <c r="E168">
        <v>4.0625</v>
      </c>
      <c r="F168">
        <v>353400</v>
      </c>
      <c r="H168" s="4">
        <f t="shared" si="6"/>
        <v>0.8461538461538461</v>
      </c>
      <c r="I168" s="4">
        <f t="shared" si="7"/>
        <v>-2514826.334252795</v>
      </c>
      <c r="J168" s="4">
        <f t="shared" si="8"/>
        <v>-10.498168976262404</v>
      </c>
    </row>
    <row r="169" spans="1:10" ht="12.75">
      <c r="A169" s="2">
        <v>36524</v>
      </c>
      <c r="B169">
        <v>3.6875</v>
      </c>
      <c r="C169">
        <v>3.875</v>
      </c>
      <c r="D169">
        <v>3.625</v>
      </c>
      <c r="E169">
        <v>3.71875</v>
      </c>
      <c r="F169">
        <v>279100</v>
      </c>
      <c r="H169" s="4">
        <f t="shared" si="6"/>
        <v>-0.25</v>
      </c>
      <c r="I169" s="4">
        <f t="shared" si="7"/>
        <v>-2584601.334252795</v>
      </c>
      <c r="J169" s="4">
        <f t="shared" si="8"/>
        <v>-10.331254364779026</v>
      </c>
    </row>
    <row r="170" spans="1:10" ht="12.75">
      <c r="A170" s="2">
        <v>36525</v>
      </c>
      <c r="B170">
        <v>3.71875</v>
      </c>
      <c r="C170">
        <v>3.875</v>
      </c>
      <c r="D170">
        <v>3.4375</v>
      </c>
      <c r="E170">
        <v>3.625</v>
      </c>
      <c r="F170">
        <v>398900</v>
      </c>
      <c r="H170" s="4">
        <f t="shared" si="6"/>
        <v>-0.14285714285714285</v>
      </c>
      <c r="I170" s="4">
        <f t="shared" si="7"/>
        <v>-2641587.0485385093</v>
      </c>
      <c r="J170" s="4">
        <f t="shared" si="8"/>
        <v>-9.84136311646685</v>
      </c>
    </row>
    <row r="171" spans="1:10" ht="12.75">
      <c r="A171" s="2">
        <v>36528</v>
      </c>
      <c r="B171">
        <v>3.8125</v>
      </c>
      <c r="C171">
        <v>3.8125</v>
      </c>
      <c r="D171">
        <v>3.6875</v>
      </c>
      <c r="E171">
        <v>3.8125</v>
      </c>
      <c r="F171">
        <v>111300</v>
      </c>
      <c r="H171" s="4">
        <f t="shared" si="6"/>
        <v>1</v>
      </c>
      <c r="I171" s="4">
        <f t="shared" si="7"/>
        <v>-2530287.0485385093</v>
      </c>
      <c r="J171" s="4">
        <f t="shared" si="8"/>
        <v>-9.936028122386379</v>
      </c>
    </row>
    <row r="172" spans="1:10" ht="12.75">
      <c r="A172" s="2">
        <v>36529</v>
      </c>
      <c r="B172">
        <v>3.9375</v>
      </c>
      <c r="C172">
        <v>4.0625</v>
      </c>
      <c r="D172">
        <v>3.6875</v>
      </c>
      <c r="E172">
        <v>3.875</v>
      </c>
      <c r="F172">
        <v>123600</v>
      </c>
      <c r="H172" s="4">
        <f t="shared" si="6"/>
        <v>0</v>
      </c>
      <c r="I172" s="4">
        <f t="shared" si="7"/>
        <v>-2530287.0485385093</v>
      </c>
      <c r="J172" s="4">
        <f t="shared" si="8"/>
        <v>-10.122459136453955</v>
      </c>
    </row>
    <row r="173" spans="1:10" ht="12.75">
      <c r="A173" s="2">
        <v>36530</v>
      </c>
      <c r="B173">
        <v>3.9375</v>
      </c>
      <c r="C173">
        <v>4</v>
      </c>
      <c r="D173">
        <v>3.75</v>
      </c>
      <c r="E173">
        <v>3.875</v>
      </c>
      <c r="F173">
        <v>149600</v>
      </c>
      <c r="H173" s="4">
        <f t="shared" si="6"/>
        <v>0</v>
      </c>
      <c r="I173" s="4">
        <f t="shared" si="7"/>
        <v>-2530287.0485385093</v>
      </c>
      <c r="J173" s="4">
        <f t="shared" si="8"/>
        <v>-10.189906461484068</v>
      </c>
    </row>
    <row r="174" spans="1:10" ht="12.75">
      <c r="A174" s="2">
        <v>36531</v>
      </c>
      <c r="B174">
        <v>3.9375</v>
      </c>
      <c r="C174">
        <v>4</v>
      </c>
      <c r="D174">
        <v>3.875</v>
      </c>
      <c r="E174">
        <v>4</v>
      </c>
      <c r="F174">
        <v>98000</v>
      </c>
      <c r="H174" s="4">
        <f t="shared" si="6"/>
        <v>1</v>
      </c>
      <c r="I174" s="4">
        <f t="shared" si="7"/>
        <v>-2432287.0485385093</v>
      </c>
      <c r="J174" s="4">
        <f t="shared" si="8"/>
        <v>-10.415861473999481</v>
      </c>
    </row>
    <row r="175" spans="1:10" ht="12.75">
      <c r="A175" s="2">
        <v>36532</v>
      </c>
      <c r="B175">
        <v>3.84375</v>
      </c>
      <c r="C175">
        <v>4.0625</v>
      </c>
      <c r="D175">
        <v>3.75</v>
      </c>
      <c r="E175">
        <v>4</v>
      </c>
      <c r="F175">
        <v>115300</v>
      </c>
      <c r="H175" s="4">
        <f t="shared" si="6"/>
        <v>0.6</v>
      </c>
      <c r="I175" s="4">
        <f t="shared" si="7"/>
        <v>-2363107.0485385093</v>
      </c>
      <c r="J175" s="4">
        <f t="shared" si="8"/>
        <v>-10.58779602542217</v>
      </c>
    </row>
    <row r="176" spans="1:10" ht="12.75">
      <c r="A176" s="2">
        <v>36535</v>
      </c>
      <c r="B176">
        <v>3.8125</v>
      </c>
      <c r="C176">
        <v>4.53125</v>
      </c>
      <c r="D176">
        <v>3.8125</v>
      </c>
      <c r="E176">
        <v>4.53125</v>
      </c>
      <c r="F176">
        <v>313900</v>
      </c>
      <c r="H176" s="4">
        <f t="shared" si="6"/>
        <v>1</v>
      </c>
      <c r="I176" s="4">
        <f t="shared" si="7"/>
        <v>-2049207.0485385093</v>
      </c>
      <c r="J176" s="4">
        <f t="shared" si="8"/>
        <v>-10.193575371724107</v>
      </c>
    </row>
    <row r="177" spans="1:10" ht="12.75">
      <c r="A177" s="2">
        <v>36536</v>
      </c>
      <c r="B177">
        <v>4.625</v>
      </c>
      <c r="C177">
        <v>6.5</v>
      </c>
      <c r="D177">
        <v>4.53125</v>
      </c>
      <c r="E177">
        <v>4.875</v>
      </c>
      <c r="F177">
        <v>2331700</v>
      </c>
      <c r="H177" s="4">
        <f t="shared" si="6"/>
        <v>-0.6507936507936508</v>
      </c>
      <c r="I177" s="4">
        <f t="shared" si="7"/>
        <v>-3566662.604094065</v>
      </c>
      <c r="J177" s="4">
        <f t="shared" si="8"/>
        <v>-7.283504044228948</v>
      </c>
    </row>
    <row r="178" spans="1:10" ht="12.75">
      <c r="A178" s="2">
        <v>36537</v>
      </c>
      <c r="B178">
        <v>5.125</v>
      </c>
      <c r="C178">
        <v>5.125</v>
      </c>
      <c r="D178">
        <v>4.5</v>
      </c>
      <c r="E178">
        <v>4.9375</v>
      </c>
      <c r="F178">
        <v>355400</v>
      </c>
      <c r="H178" s="4">
        <f t="shared" si="6"/>
        <v>0.4</v>
      </c>
      <c r="I178" s="4">
        <f t="shared" si="7"/>
        <v>-3424502.604094065</v>
      </c>
      <c r="J178" s="4">
        <f t="shared" si="8"/>
        <v>-7.6991246154544015</v>
      </c>
    </row>
    <row r="179" spans="1:10" ht="12.75">
      <c r="A179" s="2">
        <v>36538</v>
      </c>
      <c r="B179">
        <v>4.9375</v>
      </c>
      <c r="C179">
        <v>5</v>
      </c>
      <c r="D179">
        <v>4.5</v>
      </c>
      <c r="E179">
        <v>4.625</v>
      </c>
      <c r="F179">
        <v>113000</v>
      </c>
      <c r="H179" s="4">
        <f t="shared" si="6"/>
        <v>-0.5</v>
      </c>
      <c r="I179" s="4">
        <f t="shared" si="7"/>
        <v>-3481002.604094065</v>
      </c>
      <c r="J179" s="4">
        <f t="shared" si="8"/>
        <v>-7.952426515743361</v>
      </c>
    </row>
    <row r="180" spans="1:10" ht="12.75">
      <c r="A180" s="2">
        <v>36539</v>
      </c>
      <c r="B180">
        <v>4.75</v>
      </c>
      <c r="C180">
        <v>4.84375</v>
      </c>
      <c r="D180">
        <v>4.5625</v>
      </c>
      <c r="E180">
        <v>4.65625</v>
      </c>
      <c r="F180">
        <v>84300</v>
      </c>
      <c r="H180" s="4">
        <f t="shared" si="6"/>
        <v>-0.3333333333333333</v>
      </c>
      <c r="I180" s="4">
        <f t="shared" si="7"/>
        <v>-3509102.604094065</v>
      </c>
      <c r="J180" s="4">
        <f t="shared" si="8"/>
        <v>-8.274472852882624</v>
      </c>
    </row>
    <row r="181" spans="1:10" ht="12.75">
      <c r="A181" s="2">
        <v>36543</v>
      </c>
      <c r="B181">
        <v>4.6875</v>
      </c>
      <c r="C181">
        <v>5.4375</v>
      </c>
      <c r="D181">
        <v>4.625</v>
      </c>
      <c r="E181">
        <v>5.0625</v>
      </c>
      <c r="F181">
        <v>495900</v>
      </c>
      <c r="H181" s="4">
        <f t="shared" si="6"/>
        <v>0.07692307692307693</v>
      </c>
      <c r="I181" s="4">
        <f t="shared" si="7"/>
        <v>-3470956.450247911</v>
      </c>
      <c r="J181" s="4">
        <f t="shared" si="8"/>
        <v>-8.180375809563834</v>
      </c>
    </row>
    <row r="182" spans="1:10" ht="12.75">
      <c r="A182" s="2">
        <v>36544</v>
      </c>
      <c r="B182">
        <v>5.4375</v>
      </c>
      <c r="C182">
        <v>5.8125</v>
      </c>
      <c r="D182">
        <v>5.15625</v>
      </c>
      <c r="E182">
        <v>5.6875</v>
      </c>
      <c r="F182">
        <v>829600</v>
      </c>
      <c r="H182" s="4">
        <f t="shared" si="6"/>
        <v>0.6190476190476191</v>
      </c>
      <c r="I182" s="4">
        <f t="shared" si="7"/>
        <v>-2957394.545486006</v>
      </c>
      <c r="J182" s="4">
        <f t="shared" si="8"/>
        <v>-7.899485148390458</v>
      </c>
    </row>
    <row r="183" spans="1:10" ht="12.75">
      <c r="A183" s="2">
        <v>36545</v>
      </c>
      <c r="B183">
        <v>5.75</v>
      </c>
      <c r="C183">
        <v>6.875</v>
      </c>
      <c r="D183">
        <v>5.5625</v>
      </c>
      <c r="E183">
        <v>6.0625</v>
      </c>
      <c r="F183">
        <v>1770800</v>
      </c>
      <c r="H183" s="4">
        <f t="shared" si="6"/>
        <v>-0.23809523809523808</v>
      </c>
      <c r="I183" s="4">
        <f t="shared" si="7"/>
        <v>-3379013.5931050535</v>
      </c>
      <c r="J183" s="4">
        <f t="shared" si="8"/>
        <v>-6.6157448843198985</v>
      </c>
    </row>
    <row r="184" spans="1:10" ht="12.75">
      <c r="A184" s="2">
        <v>36546</v>
      </c>
      <c r="B184">
        <v>6.3125</v>
      </c>
      <c r="C184">
        <v>7.625</v>
      </c>
      <c r="D184">
        <v>6.1875</v>
      </c>
      <c r="E184">
        <v>6.4375</v>
      </c>
      <c r="F184">
        <v>2500000</v>
      </c>
      <c r="H184" s="4">
        <f t="shared" si="6"/>
        <v>-0.6521739130434783</v>
      </c>
      <c r="I184" s="4">
        <f t="shared" si="7"/>
        <v>-5009448.375713749</v>
      </c>
      <c r="J184" s="4">
        <f t="shared" si="8"/>
        <v>-5.475465859383966</v>
      </c>
    </row>
    <row r="185" spans="1:10" ht="12.75">
      <c r="A185" s="2">
        <v>36549</v>
      </c>
      <c r="B185">
        <v>7</v>
      </c>
      <c r="C185">
        <v>7.25</v>
      </c>
      <c r="D185">
        <v>6.5</v>
      </c>
      <c r="E185">
        <v>6.53125</v>
      </c>
      <c r="F185">
        <v>883900</v>
      </c>
      <c r="H185" s="4">
        <f t="shared" si="6"/>
        <v>-0.9166666666666666</v>
      </c>
      <c r="I185" s="4">
        <f t="shared" si="7"/>
        <v>-5819690.042380416</v>
      </c>
      <c r="J185" s="4">
        <f t="shared" si="8"/>
        <v>-5.402618314656594</v>
      </c>
    </row>
    <row r="186" spans="1:10" ht="12.75">
      <c r="A186" s="2">
        <v>36550</v>
      </c>
      <c r="B186">
        <v>6.53125</v>
      </c>
      <c r="C186">
        <v>6.96875</v>
      </c>
      <c r="D186">
        <v>5.875</v>
      </c>
      <c r="E186">
        <v>6.5</v>
      </c>
      <c r="F186">
        <v>579800</v>
      </c>
      <c r="H186" s="4">
        <f t="shared" si="6"/>
        <v>0.14285714285714285</v>
      </c>
      <c r="I186" s="4">
        <f t="shared" si="7"/>
        <v>-5736861.470951844</v>
      </c>
      <c r="J186" s="4">
        <f t="shared" si="8"/>
        <v>-5.4803048066980935</v>
      </c>
    </row>
    <row r="187" spans="1:10" ht="12.75">
      <c r="A187" s="2">
        <v>36551</v>
      </c>
      <c r="B187">
        <v>6.8125</v>
      </c>
      <c r="C187">
        <v>7.25</v>
      </c>
      <c r="D187">
        <v>6.5</v>
      </c>
      <c r="E187">
        <v>6.625</v>
      </c>
      <c r="F187">
        <v>564800</v>
      </c>
      <c r="H187" s="4">
        <f t="shared" si="6"/>
        <v>-0.6666666666666666</v>
      </c>
      <c r="I187" s="4">
        <f t="shared" si="7"/>
        <v>-6113394.804285177</v>
      </c>
      <c r="J187" s="4">
        <f t="shared" si="8"/>
        <v>-5.634540049069179</v>
      </c>
    </row>
    <row r="188" spans="1:10" ht="12.75">
      <c r="A188" s="2">
        <v>36552</v>
      </c>
      <c r="B188">
        <v>6.53125</v>
      </c>
      <c r="C188">
        <v>6.96875</v>
      </c>
      <c r="D188">
        <v>6.5</v>
      </c>
      <c r="E188">
        <v>6.5625</v>
      </c>
      <c r="F188">
        <v>295300</v>
      </c>
      <c r="H188" s="4">
        <f t="shared" si="6"/>
        <v>-0.7333333333333333</v>
      </c>
      <c r="I188" s="4">
        <f t="shared" si="7"/>
        <v>-6329948.13761851</v>
      </c>
      <c r="J188" s="4">
        <f t="shared" si="8"/>
        <v>-5.881456497257531</v>
      </c>
    </row>
    <row r="189" spans="1:10" ht="12.75">
      <c r="A189" s="2">
        <v>36553</v>
      </c>
      <c r="B189">
        <v>6.59375</v>
      </c>
      <c r="C189">
        <v>6.8125</v>
      </c>
      <c r="D189">
        <v>6.125</v>
      </c>
      <c r="E189">
        <v>6.25</v>
      </c>
      <c r="F189">
        <v>233800</v>
      </c>
      <c r="H189" s="4">
        <f t="shared" si="6"/>
        <v>-0.6363636363636364</v>
      </c>
      <c r="I189" s="4">
        <f t="shared" si="7"/>
        <v>-6478729.955800328</v>
      </c>
      <c r="J189" s="4">
        <f t="shared" si="8"/>
        <v>-6.251057844946754</v>
      </c>
    </row>
    <row r="190" spans="1:10" ht="12.75">
      <c r="A190" s="2">
        <v>36556</v>
      </c>
      <c r="B190">
        <v>6.21875</v>
      </c>
      <c r="C190">
        <v>6.25</v>
      </c>
      <c r="D190">
        <v>5.75</v>
      </c>
      <c r="E190">
        <v>5.9375</v>
      </c>
      <c r="F190">
        <v>253600</v>
      </c>
      <c r="H190" s="4">
        <f t="shared" si="6"/>
        <v>-0.25</v>
      </c>
      <c r="I190" s="4">
        <f t="shared" si="7"/>
        <v>-6542129.955800328</v>
      </c>
      <c r="J190" s="4">
        <f t="shared" si="8"/>
        <v>-6.577733551877417</v>
      </c>
    </row>
    <row r="191" spans="1:10" ht="12.75">
      <c r="A191" s="2">
        <v>36557</v>
      </c>
      <c r="B191">
        <v>5.75</v>
      </c>
      <c r="C191">
        <v>7</v>
      </c>
      <c r="D191">
        <v>5.75</v>
      </c>
      <c r="E191">
        <v>6.5</v>
      </c>
      <c r="F191">
        <v>279500</v>
      </c>
      <c r="H191" s="4">
        <f t="shared" si="6"/>
        <v>0.2</v>
      </c>
      <c r="I191" s="4">
        <f t="shared" si="7"/>
        <v>-6486229.955800328</v>
      </c>
      <c r="J191" s="4">
        <f t="shared" si="8"/>
        <v>-6.948636956749281</v>
      </c>
    </row>
    <row r="192" spans="1:10" ht="12.75">
      <c r="A192" s="2">
        <v>36558</v>
      </c>
      <c r="B192">
        <v>6.75</v>
      </c>
      <c r="C192">
        <v>6.875</v>
      </c>
      <c r="D192">
        <v>6.375</v>
      </c>
      <c r="E192">
        <v>6.625</v>
      </c>
      <c r="F192">
        <v>225500</v>
      </c>
      <c r="H192" s="4">
        <f t="shared" si="6"/>
        <v>0</v>
      </c>
      <c r="I192" s="4">
        <f t="shared" si="7"/>
        <v>-6486229.955800328</v>
      </c>
      <c r="J192" s="4">
        <f t="shared" si="8"/>
        <v>-7.199675557624156</v>
      </c>
    </row>
    <row r="193" spans="1:10" ht="12.75">
      <c r="A193" s="2">
        <v>36559</v>
      </c>
      <c r="B193">
        <v>6.875</v>
      </c>
      <c r="C193">
        <v>6.96875</v>
      </c>
      <c r="D193">
        <v>6.5</v>
      </c>
      <c r="E193">
        <v>6.75</v>
      </c>
      <c r="F193">
        <v>262500</v>
      </c>
      <c r="H193" s="4">
        <f t="shared" si="6"/>
        <v>0.06666666666666667</v>
      </c>
      <c r="I193" s="4">
        <f t="shared" si="7"/>
        <v>-6468729.955800328</v>
      </c>
      <c r="J193" s="4">
        <f t="shared" si="8"/>
        <v>-7.430388640985584</v>
      </c>
    </row>
    <row r="194" spans="1:10" ht="12.75">
      <c r="A194" s="2">
        <v>36560</v>
      </c>
      <c r="B194">
        <v>6.5625</v>
      </c>
      <c r="C194">
        <v>6.84375</v>
      </c>
      <c r="D194">
        <v>6.1875</v>
      </c>
      <c r="E194">
        <v>6.375</v>
      </c>
      <c r="F194">
        <v>204700</v>
      </c>
      <c r="H194" s="4">
        <f t="shared" si="6"/>
        <v>-0.42857142857142855</v>
      </c>
      <c r="I194" s="4">
        <f t="shared" si="7"/>
        <v>-6556458.5272289</v>
      </c>
      <c r="J194" s="4">
        <f t="shared" si="8"/>
        <v>-7.713139969198674</v>
      </c>
    </row>
    <row r="195" spans="1:10" ht="12.75">
      <c r="A195" s="2">
        <v>36563</v>
      </c>
      <c r="B195">
        <v>6.5</v>
      </c>
      <c r="C195">
        <v>7</v>
      </c>
      <c r="D195">
        <v>6.4375</v>
      </c>
      <c r="E195">
        <v>6.75</v>
      </c>
      <c r="F195">
        <v>480200</v>
      </c>
      <c r="H195" s="4">
        <f aca="true" t="shared" si="9" ref="H195:H258">((E195-D195)-(C195-E195))/(C195-D195)</f>
        <v>0.1111111111111111</v>
      </c>
      <c r="I195" s="4">
        <f t="shared" si="7"/>
        <v>-6503102.971673344</v>
      </c>
      <c r="J195" s="4">
        <f t="shared" si="8"/>
        <v>-7.798375770383408</v>
      </c>
    </row>
    <row r="196" spans="1:10" ht="12.75">
      <c r="A196" s="2">
        <v>36564</v>
      </c>
      <c r="B196">
        <v>7.5</v>
      </c>
      <c r="C196">
        <v>8.25</v>
      </c>
      <c r="D196">
        <v>7.09375</v>
      </c>
      <c r="E196">
        <v>8</v>
      </c>
      <c r="F196">
        <v>1155100</v>
      </c>
      <c r="H196" s="4">
        <f t="shared" si="9"/>
        <v>0.5675675675675675</v>
      </c>
      <c r="I196" s="4">
        <f aca="true" t="shared" si="10" ref="I196:I259">H196*F196+I195</f>
        <v>-5847505.674376047</v>
      </c>
      <c r="J196" s="4">
        <f t="shared" si="8"/>
        <v>-7.473021876480716</v>
      </c>
    </row>
    <row r="197" spans="1:10" ht="12.75">
      <c r="A197" s="2">
        <v>36565</v>
      </c>
      <c r="B197">
        <v>8.125</v>
      </c>
      <c r="C197">
        <v>9.5</v>
      </c>
      <c r="D197">
        <v>8</v>
      </c>
      <c r="E197">
        <v>8.3125</v>
      </c>
      <c r="F197">
        <v>1098700</v>
      </c>
      <c r="H197" s="4">
        <f t="shared" si="9"/>
        <v>-0.5833333333333334</v>
      </c>
      <c r="I197" s="4">
        <f t="shared" si="10"/>
        <v>-6488414.00770938</v>
      </c>
      <c r="J197" s="4">
        <f t="shared" si="8"/>
        <v>-7.377968462415521</v>
      </c>
    </row>
    <row r="198" spans="1:10" ht="12.75">
      <c r="A198" s="2">
        <v>36566</v>
      </c>
      <c r="B198">
        <v>8.625</v>
      </c>
      <c r="C198">
        <v>8.875</v>
      </c>
      <c r="D198">
        <v>8.5</v>
      </c>
      <c r="E198">
        <v>8.71875</v>
      </c>
      <c r="F198">
        <v>571600</v>
      </c>
      <c r="H198" s="4">
        <f t="shared" si="9"/>
        <v>0.16666666666666666</v>
      </c>
      <c r="I198" s="4">
        <f t="shared" si="10"/>
        <v>-6393147.341042713</v>
      </c>
      <c r="J198" s="4">
        <f t="shared" si="8"/>
        <v>-8.57244247870546</v>
      </c>
    </row>
    <row r="199" spans="1:10" ht="12.75">
      <c r="A199" s="2">
        <v>36567</v>
      </c>
      <c r="B199">
        <v>8.71875</v>
      </c>
      <c r="C199">
        <v>9</v>
      </c>
      <c r="D199">
        <v>7.75</v>
      </c>
      <c r="E199">
        <v>7.875</v>
      </c>
      <c r="F199">
        <v>768600</v>
      </c>
      <c r="H199" s="4">
        <f t="shared" si="9"/>
        <v>-0.8</v>
      </c>
      <c r="I199" s="4">
        <f t="shared" si="10"/>
        <v>-7008027.341042713</v>
      </c>
      <c r="J199" s="4">
        <f t="shared" si="8"/>
        <v>-8.575474556819293</v>
      </c>
    </row>
    <row r="200" spans="1:10" ht="12.75">
      <c r="A200" s="2">
        <v>36570</v>
      </c>
      <c r="B200">
        <v>8</v>
      </c>
      <c r="C200">
        <v>8.75</v>
      </c>
      <c r="D200">
        <v>7.875</v>
      </c>
      <c r="E200">
        <v>8.5</v>
      </c>
      <c r="F200">
        <v>403800</v>
      </c>
      <c r="H200" s="4">
        <f t="shared" si="9"/>
        <v>0.42857142857142855</v>
      </c>
      <c r="I200" s="4">
        <f t="shared" si="10"/>
        <v>-6834970.198185571</v>
      </c>
      <c r="J200" s="4">
        <f t="shared" si="8"/>
        <v>-8.63717442720865</v>
      </c>
    </row>
    <row r="201" spans="1:10" ht="12.75">
      <c r="A201" s="2">
        <v>36571</v>
      </c>
      <c r="B201">
        <v>8.5</v>
      </c>
      <c r="C201">
        <v>8.5</v>
      </c>
      <c r="D201">
        <v>7.75</v>
      </c>
      <c r="E201">
        <v>8.375</v>
      </c>
      <c r="F201">
        <v>227600</v>
      </c>
      <c r="H201" s="4">
        <f t="shared" si="9"/>
        <v>0.6666666666666666</v>
      </c>
      <c r="I201" s="4">
        <f t="shared" si="10"/>
        <v>-6683236.8648522375</v>
      </c>
      <c r="J201" s="4">
        <f t="shared" si="8"/>
        <v>-8.774653015903189</v>
      </c>
    </row>
    <row r="202" spans="1:10" ht="12.75">
      <c r="A202" s="2">
        <v>36572</v>
      </c>
      <c r="B202">
        <v>8.96875</v>
      </c>
      <c r="C202">
        <v>9.25</v>
      </c>
      <c r="D202">
        <v>8.5</v>
      </c>
      <c r="E202">
        <v>9.15625</v>
      </c>
      <c r="F202">
        <v>1195900</v>
      </c>
      <c r="H202" s="4">
        <f t="shared" si="9"/>
        <v>0.75</v>
      </c>
      <c r="I202" s="4">
        <f t="shared" si="10"/>
        <v>-5786311.8648522375</v>
      </c>
      <c r="J202" s="4">
        <f t="shared" si="8"/>
        <v>-8.515821494288618</v>
      </c>
    </row>
    <row r="203" spans="1:10" ht="12.75">
      <c r="A203" s="2">
        <v>36573</v>
      </c>
      <c r="B203">
        <v>9.25</v>
      </c>
      <c r="C203">
        <v>11.0625</v>
      </c>
      <c r="D203">
        <v>8.625</v>
      </c>
      <c r="E203">
        <v>10.75</v>
      </c>
      <c r="F203">
        <v>2235100</v>
      </c>
      <c r="H203" s="4">
        <f t="shared" si="9"/>
        <v>0.7435897435897436</v>
      </c>
      <c r="I203" s="4">
        <f t="shared" si="10"/>
        <v>-4124314.4289548015</v>
      </c>
      <c r="J203" s="4">
        <f t="shared" si="8"/>
        <v>-7.848648332569997</v>
      </c>
    </row>
    <row r="204" spans="1:10" ht="12.75">
      <c r="A204" s="2">
        <v>36574</v>
      </c>
      <c r="B204">
        <v>12</v>
      </c>
      <c r="C204">
        <v>12.125</v>
      </c>
      <c r="D204">
        <v>10.5625</v>
      </c>
      <c r="E204">
        <v>10.75</v>
      </c>
      <c r="F204">
        <v>1266500</v>
      </c>
      <c r="H204" s="4">
        <f t="shared" si="9"/>
        <v>-0.76</v>
      </c>
      <c r="I204" s="4">
        <f t="shared" si="10"/>
        <v>-5086854.4289548015</v>
      </c>
      <c r="J204" s="4">
        <f t="shared" si="8"/>
        <v>-8.209845169975715</v>
      </c>
    </row>
    <row r="205" spans="1:10" ht="12.75">
      <c r="A205" s="2">
        <v>36578</v>
      </c>
      <c r="B205">
        <v>11.4375</v>
      </c>
      <c r="C205">
        <v>11.5</v>
      </c>
      <c r="D205">
        <v>9.25</v>
      </c>
      <c r="E205">
        <v>10.375</v>
      </c>
      <c r="F205">
        <v>742100</v>
      </c>
      <c r="H205" s="4">
        <f t="shared" si="9"/>
        <v>0</v>
      </c>
      <c r="I205" s="4">
        <f t="shared" si="10"/>
        <v>-5086854.4289548015</v>
      </c>
      <c r="J205" s="4">
        <f t="shared" si="8"/>
        <v>-9.251550214096543</v>
      </c>
    </row>
    <row r="206" spans="1:10" ht="12.75">
      <c r="A206" s="2">
        <v>36579</v>
      </c>
      <c r="B206">
        <v>10.5625</v>
      </c>
      <c r="C206">
        <v>10.625</v>
      </c>
      <c r="D206">
        <v>9.625</v>
      </c>
      <c r="E206">
        <v>10.25</v>
      </c>
      <c r="F206">
        <v>348900</v>
      </c>
      <c r="H206" s="4">
        <f t="shared" si="9"/>
        <v>0.25</v>
      </c>
      <c r="I206" s="4">
        <f t="shared" si="10"/>
        <v>-4999629.4289548015</v>
      </c>
      <c r="J206" s="4">
        <f t="shared" si="8"/>
        <v>-9.559870512680645</v>
      </c>
    </row>
    <row r="207" spans="1:10" ht="12.75">
      <c r="A207" s="2">
        <v>36580</v>
      </c>
      <c r="B207">
        <v>10.125</v>
      </c>
      <c r="C207">
        <v>10.5</v>
      </c>
      <c r="D207">
        <v>9.1875</v>
      </c>
      <c r="E207">
        <v>10.0625</v>
      </c>
      <c r="F207">
        <v>498900</v>
      </c>
      <c r="H207" s="4">
        <f t="shared" si="9"/>
        <v>0.3333333333333333</v>
      </c>
      <c r="I207" s="4">
        <f t="shared" si="10"/>
        <v>-4833329.4289548015</v>
      </c>
      <c r="J207" s="4">
        <f t="shared" si="8"/>
        <v>-9.550094996254888</v>
      </c>
    </row>
    <row r="208" spans="1:10" ht="12.75">
      <c r="A208" s="2">
        <v>36581</v>
      </c>
      <c r="B208">
        <v>9.9375</v>
      </c>
      <c r="C208">
        <v>10.4375</v>
      </c>
      <c r="D208">
        <v>9.625</v>
      </c>
      <c r="E208">
        <v>9.75</v>
      </c>
      <c r="F208">
        <v>319500</v>
      </c>
      <c r="H208" s="4">
        <f t="shared" si="9"/>
        <v>-0.6923076923076923</v>
      </c>
      <c r="I208" s="4">
        <f t="shared" si="10"/>
        <v>-5054521.7366471095</v>
      </c>
      <c r="J208" s="4">
        <f t="shared" si="8"/>
        <v>-9.648336822091952</v>
      </c>
    </row>
    <row r="209" spans="1:10" ht="12.75">
      <c r="A209" s="2">
        <v>36584</v>
      </c>
      <c r="B209">
        <v>9.65625</v>
      </c>
      <c r="C209">
        <v>9.71875</v>
      </c>
      <c r="D209">
        <v>8.625</v>
      </c>
      <c r="E209">
        <v>9.25</v>
      </c>
      <c r="F209">
        <v>602600</v>
      </c>
      <c r="H209" s="4">
        <f t="shared" si="9"/>
        <v>0.14285714285714285</v>
      </c>
      <c r="I209" s="4">
        <f t="shared" si="10"/>
        <v>-4968436.022361395</v>
      </c>
      <c r="J209" s="4">
        <f t="shared" si="8"/>
        <v>-9.324856966791575</v>
      </c>
    </row>
    <row r="210" spans="1:10" ht="12.75">
      <c r="A210" s="2">
        <v>36585</v>
      </c>
      <c r="B210">
        <v>9.4375</v>
      </c>
      <c r="C210">
        <v>11.25</v>
      </c>
      <c r="D210">
        <v>9.375</v>
      </c>
      <c r="E210">
        <v>11.125</v>
      </c>
      <c r="F210">
        <v>704800</v>
      </c>
      <c r="H210" s="4">
        <f t="shared" si="9"/>
        <v>0.8666666666666667</v>
      </c>
      <c r="I210" s="4">
        <f t="shared" si="10"/>
        <v>-4357609.355694728</v>
      </c>
      <c r="J210" s="4">
        <f t="shared" si="8"/>
        <v>-8.85444895336759</v>
      </c>
    </row>
    <row r="211" spans="1:10" ht="12.75">
      <c r="A211" s="2">
        <v>36586</v>
      </c>
      <c r="B211">
        <v>11.375</v>
      </c>
      <c r="C211">
        <v>14.25</v>
      </c>
      <c r="D211">
        <v>10.125</v>
      </c>
      <c r="E211">
        <v>13.625</v>
      </c>
      <c r="F211">
        <v>1393900</v>
      </c>
      <c r="H211" s="4">
        <f t="shared" si="9"/>
        <v>0.696969696969697</v>
      </c>
      <c r="I211" s="4">
        <f t="shared" si="10"/>
        <v>-3386103.2950886674</v>
      </c>
      <c r="J211" s="4">
        <f t="shared" si="8"/>
        <v>-7.9701065803369815</v>
      </c>
    </row>
    <row r="212" spans="1:10" ht="12.75">
      <c r="A212" s="2">
        <v>36587</v>
      </c>
      <c r="B212">
        <v>15.5</v>
      </c>
      <c r="C212">
        <v>16.125</v>
      </c>
      <c r="D212">
        <v>13.4375</v>
      </c>
      <c r="E212">
        <v>13.6875</v>
      </c>
      <c r="F212">
        <v>1809000</v>
      </c>
      <c r="H212" s="4">
        <f t="shared" si="9"/>
        <v>-0.813953488372093</v>
      </c>
      <c r="I212" s="4">
        <f t="shared" si="10"/>
        <v>-4858545.155553784</v>
      </c>
      <c r="J212" s="4">
        <f t="shared" si="8"/>
        <v>-7.133440247808632</v>
      </c>
    </row>
    <row r="213" spans="1:10" ht="12.75">
      <c r="A213" s="2">
        <v>36588</v>
      </c>
      <c r="B213">
        <v>14.5</v>
      </c>
      <c r="C213">
        <v>15.25</v>
      </c>
      <c r="D213">
        <v>13.75</v>
      </c>
      <c r="E213">
        <v>14.9375</v>
      </c>
      <c r="F213">
        <v>1210200</v>
      </c>
      <c r="H213" s="4">
        <f t="shared" si="9"/>
        <v>0.5833333333333334</v>
      </c>
      <c r="I213" s="4">
        <f t="shared" si="10"/>
        <v>-4152595.155553784</v>
      </c>
      <c r="J213" s="4">
        <f t="shared" si="8"/>
        <v>-6.598707306912888</v>
      </c>
    </row>
    <row r="214" spans="1:10" ht="12.75">
      <c r="A214" s="2">
        <v>36591</v>
      </c>
      <c r="B214">
        <v>15.25</v>
      </c>
      <c r="C214">
        <v>15.25</v>
      </c>
      <c r="D214">
        <v>13.375</v>
      </c>
      <c r="E214">
        <v>13.75</v>
      </c>
      <c r="F214">
        <v>937300</v>
      </c>
      <c r="H214" s="4">
        <f t="shared" si="9"/>
        <v>-0.6</v>
      </c>
      <c r="I214" s="4">
        <f t="shared" si="10"/>
        <v>-4714975.155553784</v>
      </c>
      <c r="J214" s="4">
        <f t="shared" si="8"/>
        <v>-6.257218311537297</v>
      </c>
    </row>
    <row r="215" spans="1:10" ht="12.75">
      <c r="A215" s="2">
        <v>36592</v>
      </c>
      <c r="B215">
        <v>13.9375</v>
      </c>
      <c r="C215">
        <v>15.375</v>
      </c>
      <c r="D215">
        <v>13.5</v>
      </c>
      <c r="E215">
        <v>13.75</v>
      </c>
      <c r="F215">
        <v>628100</v>
      </c>
      <c r="H215" s="4">
        <f t="shared" si="9"/>
        <v>-0.7333333333333333</v>
      </c>
      <c r="I215" s="4">
        <f t="shared" si="10"/>
        <v>-5175581.822220451</v>
      </c>
      <c r="J215" s="4">
        <f aca="true" t="shared" si="11" ref="J215:J278">SUM(I195:I215)/SUM(F195:F215)</f>
        <v>-6.040523169045829</v>
      </c>
    </row>
    <row r="216" spans="1:10" ht="12.75">
      <c r="A216" s="2">
        <v>36593</v>
      </c>
      <c r="B216">
        <v>14</v>
      </c>
      <c r="C216">
        <v>14.5</v>
      </c>
      <c r="D216">
        <v>12.0625</v>
      </c>
      <c r="E216">
        <v>13</v>
      </c>
      <c r="F216">
        <v>630300</v>
      </c>
      <c r="H216" s="4">
        <f t="shared" si="9"/>
        <v>-0.23076923076923078</v>
      </c>
      <c r="I216" s="4">
        <f t="shared" si="10"/>
        <v>-5321035.668374297</v>
      </c>
      <c r="J216" s="4">
        <f t="shared" si="11"/>
        <v>-5.929114265348317</v>
      </c>
    </row>
    <row r="217" spans="1:10" ht="12.75">
      <c r="A217" s="2">
        <v>36594</v>
      </c>
      <c r="B217">
        <v>13.25</v>
      </c>
      <c r="C217">
        <v>15.375</v>
      </c>
      <c r="D217">
        <v>12.125</v>
      </c>
      <c r="E217">
        <v>12.25</v>
      </c>
      <c r="F217">
        <v>452500</v>
      </c>
      <c r="H217" s="4">
        <f t="shared" si="9"/>
        <v>-0.9230769230769231</v>
      </c>
      <c r="I217" s="4">
        <f t="shared" si="10"/>
        <v>-5738727.976066605</v>
      </c>
      <c r="J217" s="4">
        <f t="shared" si="11"/>
        <v>-6.153930871032948</v>
      </c>
    </row>
    <row r="218" spans="1:10" ht="12.75">
      <c r="A218" s="2">
        <v>36595</v>
      </c>
      <c r="B218">
        <v>12.8125</v>
      </c>
      <c r="C218">
        <v>13.0625</v>
      </c>
      <c r="D218">
        <v>12.5</v>
      </c>
      <c r="E218">
        <v>12.625</v>
      </c>
      <c r="F218">
        <v>387900</v>
      </c>
      <c r="H218" s="4">
        <f t="shared" si="9"/>
        <v>-0.5555555555555556</v>
      </c>
      <c r="I218" s="4">
        <f t="shared" si="10"/>
        <v>-5954227.976066605</v>
      </c>
      <c r="J218" s="4">
        <f t="shared" si="11"/>
        <v>-6.375448372027314</v>
      </c>
    </row>
    <row r="219" spans="1:10" ht="12.75">
      <c r="A219" s="2">
        <v>36598</v>
      </c>
      <c r="B219">
        <v>12.5625</v>
      </c>
      <c r="C219">
        <v>12.625</v>
      </c>
      <c r="D219">
        <v>10.5</v>
      </c>
      <c r="E219">
        <v>11.375</v>
      </c>
      <c r="F219">
        <v>591200</v>
      </c>
      <c r="H219" s="4">
        <f t="shared" si="9"/>
        <v>-0.17647058823529413</v>
      </c>
      <c r="I219" s="4">
        <f t="shared" si="10"/>
        <v>-6058557.387831311</v>
      </c>
      <c r="J219" s="4">
        <f t="shared" si="11"/>
        <v>-6.348968586072897</v>
      </c>
    </row>
    <row r="220" spans="1:10" ht="12.75">
      <c r="A220" s="2">
        <v>36599</v>
      </c>
      <c r="B220">
        <v>12.9375</v>
      </c>
      <c r="C220">
        <v>13</v>
      </c>
      <c r="D220">
        <v>10</v>
      </c>
      <c r="E220">
        <v>10.4375</v>
      </c>
      <c r="F220">
        <v>807900</v>
      </c>
      <c r="H220" s="4">
        <f t="shared" si="9"/>
        <v>-0.7083333333333334</v>
      </c>
      <c r="I220" s="4">
        <f t="shared" si="10"/>
        <v>-6630819.887831311</v>
      </c>
      <c r="J220" s="4">
        <f t="shared" si="11"/>
        <v>-6.31293766054432</v>
      </c>
    </row>
    <row r="221" spans="1:10" ht="12.75">
      <c r="A221" s="2">
        <v>36600</v>
      </c>
      <c r="B221">
        <v>10.625</v>
      </c>
      <c r="C221">
        <v>11.9688</v>
      </c>
      <c r="D221">
        <v>9.6875</v>
      </c>
      <c r="E221">
        <v>10.5</v>
      </c>
      <c r="F221">
        <v>720200</v>
      </c>
      <c r="H221" s="4">
        <f t="shared" si="9"/>
        <v>-0.2876868452198308</v>
      </c>
      <c r="I221" s="4">
        <f t="shared" si="10"/>
        <v>-6838011.953758633</v>
      </c>
      <c r="J221" s="4">
        <f t="shared" si="11"/>
        <v>-6.20032745861646</v>
      </c>
    </row>
    <row r="222" spans="1:10" ht="12.75">
      <c r="A222" s="2">
        <v>36601</v>
      </c>
      <c r="B222">
        <v>11</v>
      </c>
      <c r="C222">
        <v>12</v>
      </c>
      <c r="D222">
        <v>10.5</v>
      </c>
      <c r="E222">
        <v>10.9375</v>
      </c>
      <c r="F222">
        <v>618000</v>
      </c>
      <c r="H222" s="4">
        <f t="shared" si="9"/>
        <v>-0.4166666666666667</v>
      </c>
      <c r="I222" s="4">
        <f t="shared" si="10"/>
        <v>-7095511.953758633</v>
      </c>
      <c r="J222" s="4">
        <f t="shared" si="11"/>
        <v>-6.089374752054459</v>
      </c>
    </row>
    <row r="223" spans="1:10" ht="12.75">
      <c r="A223" s="2">
        <v>36602</v>
      </c>
      <c r="B223">
        <v>11.25</v>
      </c>
      <c r="C223">
        <v>11.25</v>
      </c>
      <c r="D223">
        <v>10.4375</v>
      </c>
      <c r="E223">
        <v>10.5625</v>
      </c>
      <c r="F223">
        <v>178500</v>
      </c>
      <c r="H223" s="4">
        <f t="shared" si="9"/>
        <v>-0.6923076923076923</v>
      </c>
      <c r="I223" s="4">
        <f t="shared" si="10"/>
        <v>-7219088.876835556</v>
      </c>
      <c r="J223" s="4">
        <f t="shared" si="11"/>
        <v>-6.535896339368667</v>
      </c>
    </row>
    <row r="224" spans="1:10" ht="12.75">
      <c r="A224" s="2">
        <v>36605</v>
      </c>
      <c r="B224">
        <v>10.5625</v>
      </c>
      <c r="C224">
        <v>10.5625</v>
      </c>
      <c r="D224">
        <v>8.75</v>
      </c>
      <c r="E224">
        <v>9.375</v>
      </c>
      <c r="F224">
        <v>691400</v>
      </c>
      <c r="H224" s="4">
        <f t="shared" si="9"/>
        <v>-0.3103448275862069</v>
      </c>
      <c r="I224" s="4">
        <f t="shared" si="10"/>
        <v>-7433661.29062866</v>
      </c>
      <c r="J224" s="4">
        <f t="shared" si="11"/>
        <v>-7.398127273090506</v>
      </c>
    </row>
    <row r="225" spans="1:10" ht="12.75">
      <c r="A225" s="2">
        <v>36606</v>
      </c>
      <c r="B225">
        <v>9.5</v>
      </c>
      <c r="C225">
        <v>9.5</v>
      </c>
      <c r="D225">
        <v>8.0625</v>
      </c>
      <c r="E225">
        <v>8.875</v>
      </c>
      <c r="F225">
        <v>465300</v>
      </c>
      <c r="H225" s="4">
        <f t="shared" si="9"/>
        <v>0.13043478260869565</v>
      </c>
      <c r="I225" s="4">
        <f t="shared" si="10"/>
        <v>-7372969.986280833</v>
      </c>
      <c r="J225" s="4">
        <f t="shared" si="11"/>
        <v>-7.955408891201314</v>
      </c>
    </row>
    <row r="226" spans="1:10" ht="12.75">
      <c r="A226" s="2">
        <v>36607</v>
      </c>
      <c r="B226">
        <v>9.625</v>
      </c>
      <c r="C226">
        <v>9.9375</v>
      </c>
      <c r="D226">
        <v>8.96875</v>
      </c>
      <c r="E226">
        <v>9.75</v>
      </c>
      <c r="F226">
        <v>233900</v>
      </c>
      <c r="H226" s="4">
        <f t="shared" si="9"/>
        <v>0.6129032258064516</v>
      </c>
      <c r="I226" s="4">
        <f t="shared" si="10"/>
        <v>-7229611.921764704</v>
      </c>
      <c r="J226" s="4">
        <f t="shared" si="11"/>
        <v>-8.390093774254966</v>
      </c>
    </row>
    <row r="227" spans="1:10" ht="12.75">
      <c r="A227" s="2">
        <v>36608</v>
      </c>
      <c r="B227">
        <v>9.9375</v>
      </c>
      <c r="C227">
        <v>11</v>
      </c>
      <c r="D227">
        <v>9.625</v>
      </c>
      <c r="E227">
        <v>11</v>
      </c>
      <c r="F227">
        <v>319300</v>
      </c>
      <c r="H227" s="4">
        <f t="shared" si="9"/>
        <v>1</v>
      </c>
      <c r="I227" s="4">
        <f t="shared" si="10"/>
        <v>-6910311.921764704</v>
      </c>
      <c r="J227" s="4">
        <f t="shared" si="11"/>
        <v>-8.542130594167212</v>
      </c>
    </row>
    <row r="228" spans="1:10" ht="12.75">
      <c r="A228" s="2">
        <v>36609</v>
      </c>
      <c r="B228">
        <v>10.9375</v>
      </c>
      <c r="C228">
        <v>11.4375</v>
      </c>
      <c r="D228">
        <v>10</v>
      </c>
      <c r="E228">
        <v>10.125</v>
      </c>
      <c r="F228">
        <v>245400</v>
      </c>
      <c r="H228" s="4">
        <f t="shared" si="9"/>
        <v>-0.8260869565217391</v>
      </c>
      <c r="I228" s="4">
        <f t="shared" si="10"/>
        <v>-7113033.660895139</v>
      </c>
      <c r="J228" s="4">
        <f t="shared" si="11"/>
        <v>-8.860842187717296</v>
      </c>
    </row>
    <row r="229" spans="1:10" ht="12.75">
      <c r="A229" s="2">
        <v>36612</v>
      </c>
      <c r="B229">
        <v>10.25</v>
      </c>
      <c r="C229">
        <v>11.375</v>
      </c>
      <c r="D229">
        <v>10.125</v>
      </c>
      <c r="E229">
        <v>11</v>
      </c>
      <c r="F229">
        <v>274300</v>
      </c>
      <c r="H229" s="4">
        <f t="shared" si="9"/>
        <v>0.4</v>
      </c>
      <c r="I229" s="4">
        <f t="shared" si="10"/>
        <v>-7003313.660895139</v>
      </c>
      <c r="J229" s="4">
        <f t="shared" si="11"/>
        <v>-9.029832404314392</v>
      </c>
    </row>
    <row r="230" spans="1:10" ht="12.75">
      <c r="A230" s="2">
        <v>36613</v>
      </c>
      <c r="B230">
        <v>11.25</v>
      </c>
      <c r="C230">
        <v>11.4375</v>
      </c>
      <c r="D230">
        <v>10.1875</v>
      </c>
      <c r="E230">
        <v>10.5</v>
      </c>
      <c r="F230">
        <v>316900</v>
      </c>
      <c r="H230" s="4">
        <f t="shared" si="9"/>
        <v>-0.5</v>
      </c>
      <c r="I230" s="4">
        <f t="shared" si="10"/>
        <v>-7161763.660895139</v>
      </c>
      <c r="J230" s="4">
        <f t="shared" si="11"/>
        <v>-9.380379231018152</v>
      </c>
    </row>
    <row r="231" spans="1:10" ht="12.75">
      <c r="A231" s="2">
        <v>36614</v>
      </c>
      <c r="B231">
        <v>10.4375</v>
      </c>
      <c r="C231">
        <v>10.5</v>
      </c>
      <c r="D231">
        <v>8.8125</v>
      </c>
      <c r="E231">
        <v>8.875</v>
      </c>
      <c r="F231">
        <v>364700</v>
      </c>
      <c r="H231" s="4">
        <f t="shared" si="9"/>
        <v>-0.9259259259259259</v>
      </c>
      <c r="I231" s="4">
        <f t="shared" si="10"/>
        <v>-7499448.846080324</v>
      </c>
      <c r="J231" s="4">
        <f t="shared" si="11"/>
        <v>-9.857330954165954</v>
      </c>
    </row>
    <row r="232" spans="1:10" ht="12.75">
      <c r="A232" s="2">
        <v>36615</v>
      </c>
      <c r="B232">
        <v>9</v>
      </c>
      <c r="C232">
        <v>9</v>
      </c>
      <c r="D232">
        <v>8.375</v>
      </c>
      <c r="E232">
        <v>8.6875</v>
      </c>
      <c r="F232">
        <v>321700</v>
      </c>
      <c r="H232" s="4">
        <f t="shared" si="9"/>
        <v>0</v>
      </c>
      <c r="I232" s="4">
        <f t="shared" si="10"/>
        <v>-7499448.846080324</v>
      </c>
      <c r="J232" s="4">
        <f t="shared" si="11"/>
        <v>-11.060409928276771</v>
      </c>
    </row>
    <row r="233" spans="1:10" ht="12.75">
      <c r="A233" s="2">
        <v>36616</v>
      </c>
      <c r="B233">
        <v>9</v>
      </c>
      <c r="C233">
        <v>9.40625</v>
      </c>
      <c r="D233">
        <v>8.375</v>
      </c>
      <c r="E233">
        <v>9.0625</v>
      </c>
      <c r="F233">
        <v>201600</v>
      </c>
      <c r="H233" s="4">
        <f t="shared" si="9"/>
        <v>0.3333333333333333</v>
      </c>
      <c r="I233" s="4">
        <f t="shared" si="10"/>
        <v>-7432248.846080324</v>
      </c>
      <c r="J233" s="4">
        <f t="shared" si="11"/>
        <v>-12.981045472624826</v>
      </c>
    </row>
    <row r="234" spans="1:10" ht="12.75">
      <c r="A234" s="2">
        <v>36619</v>
      </c>
      <c r="B234">
        <v>8.375</v>
      </c>
      <c r="C234">
        <v>9.5</v>
      </c>
      <c r="D234">
        <v>8.375</v>
      </c>
      <c r="E234">
        <v>8.375</v>
      </c>
      <c r="F234">
        <v>146200</v>
      </c>
      <c r="H234" s="4">
        <f t="shared" si="9"/>
        <v>-1</v>
      </c>
      <c r="I234" s="4">
        <f t="shared" si="10"/>
        <v>-7578448.846080324</v>
      </c>
      <c r="J234" s="4">
        <f t="shared" si="11"/>
        <v>-14.789333460518932</v>
      </c>
    </row>
    <row r="235" spans="1:10" ht="12.75">
      <c r="A235" s="2">
        <v>36620</v>
      </c>
      <c r="B235">
        <v>9.125</v>
      </c>
      <c r="C235">
        <v>9.125</v>
      </c>
      <c r="D235">
        <v>6.75</v>
      </c>
      <c r="E235">
        <v>7.625</v>
      </c>
      <c r="F235">
        <v>374700</v>
      </c>
      <c r="H235" s="4">
        <f t="shared" si="9"/>
        <v>-0.2631578947368421</v>
      </c>
      <c r="I235" s="4">
        <f t="shared" si="10"/>
        <v>-7677054.1092382185</v>
      </c>
      <c r="J235" s="4">
        <f t="shared" si="11"/>
        <v>-16.047143712310724</v>
      </c>
    </row>
    <row r="236" spans="1:10" ht="12.75">
      <c r="A236" s="2">
        <v>36621</v>
      </c>
      <c r="B236">
        <v>7.375</v>
      </c>
      <c r="C236">
        <v>8.875</v>
      </c>
      <c r="D236">
        <v>7.03125</v>
      </c>
      <c r="E236">
        <v>7.875</v>
      </c>
      <c r="F236">
        <v>297600</v>
      </c>
      <c r="H236" s="4">
        <f t="shared" si="9"/>
        <v>-0.0847457627118644</v>
      </c>
      <c r="I236" s="4">
        <f t="shared" si="10"/>
        <v>-7702274.448221269</v>
      </c>
      <c r="J236" s="4">
        <f t="shared" si="11"/>
        <v>-16.95347783152127</v>
      </c>
    </row>
    <row r="237" spans="1:10" ht="12.75">
      <c r="A237" s="2">
        <v>36622</v>
      </c>
      <c r="B237">
        <v>8</v>
      </c>
      <c r="C237">
        <v>8.78125</v>
      </c>
      <c r="D237">
        <v>8</v>
      </c>
      <c r="E237">
        <v>8.5</v>
      </c>
      <c r="F237">
        <v>228900</v>
      </c>
      <c r="H237" s="4">
        <f t="shared" si="9"/>
        <v>0.28</v>
      </c>
      <c r="I237" s="4">
        <f t="shared" si="10"/>
        <v>-7638182.448221269</v>
      </c>
      <c r="J237" s="4">
        <f t="shared" si="11"/>
        <v>-18.060805101331013</v>
      </c>
    </row>
    <row r="238" spans="1:10" ht="12.75">
      <c r="A238" s="2">
        <v>36623</v>
      </c>
      <c r="B238">
        <v>8.8125</v>
      </c>
      <c r="C238">
        <v>9</v>
      </c>
      <c r="D238">
        <v>8.375</v>
      </c>
      <c r="E238">
        <v>9</v>
      </c>
      <c r="F238">
        <v>118900</v>
      </c>
      <c r="H238" s="4">
        <f t="shared" si="9"/>
        <v>1</v>
      </c>
      <c r="I238" s="4">
        <f t="shared" si="10"/>
        <v>-7519282.448221269</v>
      </c>
      <c r="J238" s="4">
        <f t="shared" si="11"/>
        <v>-19.048298181723027</v>
      </c>
    </row>
    <row r="239" spans="1:10" ht="12.75">
      <c r="A239" s="2">
        <v>36626</v>
      </c>
      <c r="B239">
        <v>9.5</v>
      </c>
      <c r="C239">
        <v>9.75</v>
      </c>
      <c r="D239">
        <v>8.625</v>
      </c>
      <c r="E239">
        <v>8.71875</v>
      </c>
      <c r="F239">
        <v>139400</v>
      </c>
      <c r="H239" s="4">
        <f t="shared" si="9"/>
        <v>-0.8333333333333334</v>
      </c>
      <c r="I239" s="4">
        <f t="shared" si="10"/>
        <v>-7635449.114887936</v>
      </c>
      <c r="J239" s="4">
        <f t="shared" si="11"/>
        <v>-19.886166943083985</v>
      </c>
    </row>
    <row r="240" spans="1:10" ht="12.75">
      <c r="A240" s="2">
        <v>36627</v>
      </c>
      <c r="B240">
        <v>8.375</v>
      </c>
      <c r="C240">
        <v>8.375</v>
      </c>
      <c r="D240">
        <v>7.25</v>
      </c>
      <c r="E240">
        <v>7.875</v>
      </c>
      <c r="F240">
        <v>220500</v>
      </c>
      <c r="H240" s="4">
        <f t="shared" si="9"/>
        <v>0.1111111111111111</v>
      </c>
      <c r="I240" s="4">
        <f t="shared" si="10"/>
        <v>-7610949.114887936</v>
      </c>
      <c r="J240" s="4">
        <f t="shared" si="11"/>
        <v>-21.111125944478275</v>
      </c>
    </row>
    <row r="241" spans="1:10" ht="12.75">
      <c r="A241" s="2">
        <v>36628</v>
      </c>
      <c r="B241">
        <v>7.875</v>
      </c>
      <c r="C241">
        <v>8.75</v>
      </c>
      <c r="D241">
        <v>7.25</v>
      </c>
      <c r="E241">
        <v>7.75</v>
      </c>
      <c r="F241">
        <v>155900</v>
      </c>
      <c r="H241" s="4">
        <f t="shared" si="9"/>
        <v>-0.3333333333333333</v>
      </c>
      <c r="I241" s="4">
        <f t="shared" si="10"/>
        <v>-7662915.781554603</v>
      </c>
      <c r="J241" s="4">
        <f t="shared" si="11"/>
        <v>-23.341772833586734</v>
      </c>
    </row>
    <row r="242" spans="1:10" ht="12.75">
      <c r="A242" s="2">
        <v>36629</v>
      </c>
      <c r="B242">
        <v>7.625</v>
      </c>
      <c r="C242">
        <v>8.1875</v>
      </c>
      <c r="D242">
        <v>7.3125</v>
      </c>
      <c r="E242">
        <v>7.46875</v>
      </c>
      <c r="F242">
        <v>220300</v>
      </c>
      <c r="H242" s="4">
        <f t="shared" si="9"/>
        <v>-0.6428571428571429</v>
      </c>
      <c r="I242" s="4">
        <f t="shared" si="10"/>
        <v>-7804537.210126031</v>
      </c>
      <c r="J242" s="4">
        <f t="shared" si="11"/>
        <v>-25.401817424821193</v>
      </c>
    </row>
    <row r="243" spans="1:10" ht="12.75">
      <c r="A243" s="2">
        <v>36630</v>
      </c>
      <c r="B243">
        <v>7.25</v>
      </c>
      <c r="C243">
        <v>7.28125</v>
      </c>
      <c r="D243">
        <v>5.75</v>
      </c>
      <c r="E243">
        <v>5.875</v>
      </c>
      <c r="F243">
        <v>488900</v>
      </c>
      <c r="H243" s="4">
        <f t="shared" si="9"/>
        <v>-0.8367346938775511</v>
      </c>
      <c r="I243" s="4">
        <f t="shared" si="10"/>
        <v>-8213616.801962766</v>
      </c>
      <c r="J243" s="4">
        <f t="shared" si="11"/>
        <v>-26.13420579278225</v>
      </c>
    </row>
    <row r="244" spans="1:10" ht="12.75">
      <c r="A244" s="2">
        <v>36633</v>
      </c>
      <c r="B244">
        <v>5.03125</v>
      </c>
      <c r="C244">
        <v>6.125</v>
      </c>
      <c r="D244">
        <v>5</v>
      </c>
      <c r="E244">
        <v>5.625</v>
      </c>
      <c r="F244">
        <v>468700</v>
      </c>
      <c r="H244" s="4">
        <f t="shared" si="9"/>
        <v>0.1111111111111111</v>
      </c>
      <c r="I244" s="4">
        <f t="shared" si="10"/>
        <v>-8161539.024184988</v>
      </c>
      <c r="J244" s="4">
        <f t="shared" si="11"/>
        <v>-25.079047102859946</v>
      </c>
    </row>
    <row r="245" spans="1:10" ht="12.75">
      <c r="A245" s="2">
        <v>36634</v>
      </c>
      <c r="B245">
        <v>5.5</v>
      </c>
      <c r="C245">
        <v>6.75</v>
      </c>
      <c r="D245">
        <v>5.375</v>
      </c>
      <c r="E245">
        <v>6.625</v>
      </c>
      <c r="F245">
        <v>267100</v>
      </c>
      <c r="H245" s="4">
        <f t="shared" si="9"/>
        <v>0.8181818181818182</v>
      </c>
      <c r="I245" s="4">
        <f t="shared" si="10"/>
        <v>-7943002.660548625</v>
      </c>
      <c r="J245" s="4">
        <f t="shared" si="11"/>
        <v>-26.978536226852903</v>
      </c>
    </row>
    <row r="246" spans="1:10" ht="12.75">
      <c r="A246" s="2">
        <v>36635</v>
      </c>
      <c r="B246">
        <v>7</v>
      </c>
      <c r="C246">
        <v>7.125</v>
      </c>
      <c r="D246">
        <v>6.5625</v>
      </c>
      <c r="E246">
        <v>7.0625</v>
      </c>
      <c r="F246">
        <v>133500</v>
      </c>
      <c r="H246" s="4">
        <f t="shared" si="9"/>
        <v>0.7777777777777778</v>
      </c>
      <c r="I246" s="4">
        <f t="shared" si="10"/>
        <v>-7839169.327215292</v>
      </c>
      <c r="J246" s="4">
        <f t="shared" si="11"/>
        <v>-28.67896914267773</v>
      </c>
    </row>
    <row r="247" spans="1:10" ht="12.75">
      <c r="A247" s="2">
        <v>36636</v>
      </c>
      <c r="B247">
        <v>7.15625</v>
      </c>
      <c r="C247">
        <v>7.15625</v>
      </c>
      <c r="D247">
        <v>6.0625</v>
      </c>
      <c r="E247">
        <v>6.625</v>
      </c>
      <c r="F247">
        <v>74400</v>
      </c>
      <c r="H247" s="4">
        <f t="shared" si="9"/>
        <v>0.02857142857142857</v>
      </c>
      <c r="I247" s="4">
        <f t="shared" si="10"/>
        <v>-7837043.612929577</v>
      </c>
      <c r="J247" s="4">
        <f t="shared" si="11"/>
        <v>-29.64231244138601</v>
      </c>
    </row>
    <row r="248" spans="1:10" ht="12.75">
      <c r="A248" s="2">
        <v>36640</v>
      </c>
      <c r="B248">
        <v>5.9375</v>
      </c>
      <c r="C248">
        <v>6.4375</v>
      </c>
      <c r="D248">
        <v>5.5625</v>
      </c>
      <c r="E248">
        <v>6.0625</v>
      </c>
      <c r="F248">
        <v>139500</v>
      </c>
      <c r="H248" s="4">
        <f t="shared" si="9"/>
        <v>0.14285714285714285</v>
      </c>
      <c r="I248" s="4">
        <f t="shared" si="10"/>
        <v>-7817115.041501005</v>
      </c>
      <c r="J248" s="4">
        <f t="shared" si="11"/>
        <v>-30.8418452252712</v>
      </c>
    </row>
    <row r="249" spans="1:10" ht="12.75">
      <c r="A249" s="2">
        <v>36641</v>
      </c>
      <c r="B249">
        <v>6.5</v>
      </c>
      <c r="C249">
        <v>7.25</v>
      </c>
      <c r="D249">
        <v>6.5</v>
      </c>
      <c r="E249">
        <v>7.1875</v>
      </c>
      <c r="F249">
        <v>235400</v>
      </c>
      <c r="H249" s="4">
        <f t="shared" si="9"/>
        <v>0.8333333333333334</v>
      </c>
      <c r="I249" s="4">
        <f t="shared" si="10"/>
        <v>-7620948.374834338</v>
      </c>
      <c r="J249" s="4">
        <f t="shared" si="11"/>
        <v>-30.999162133057123</v>
      </c>
    </row>
    <row r="250" spans="1:10" ht="12.75">
      <c r="A250" s="2">
        <v>36642</v>
      </c>
      <c r="B250">
        <v>7.1875</v>
      </c>
      <c r="C250">
        <v>7.4375</v>
      </c>
      <c r="D250">
        <v>6.75</v>
      </c>
      <c r="E250">
        <v>6.75</v>
      </c>
      <c r="F250">
        <v>87000</v>
      </c>
      <c r="H250" s="4">
        <f t="shared" si="9"/>
        <v>-1</v>
      </c>
      <c r="I250" s="4">
        <f t="shared" si="10"/>
        <v>-7707948.374834338</v>
      </c>
      <c r="J250" s="4">
        <f t="shared" si="11"/>
        <v>-32.30084908204764</v>
      </c>
    </row>
    <row r="251" spans="1:10" ht="12.75">
      <c r="A251" s="2">
        <v>36643</v>
      </c>
      <c r="B251">
        <v>5.875</v>
      </c>
      <c r="C251">
        <v>7.125</v>
      </c>
      <c r="D251">
        <v>5.8125</v>
      </c>
      <c r="E251">
        <v>6.5</v>
      </c>
      <c r="F251">
        <v>129300</v>
      </c>
      <c r="H251" s="4">
        <f t="shared" si="9"/>
        <v>0.047619047619047616</v>
      </c>
      <c r="I251" s="4">
        <f t="shared" si="10"/>
        <v>-7701791.2319771955</v>
      </c>
      <c r="J251" s="4">
        <f t="shared" si="11"/>
        <v>-33.67172417217148</v>
      </c>
    </row>
    <row r="252" spans="1:10" ht="12.75">
      <c r="A252" s="2">
        <v>36644</v>
      </c>
      <c r="B252">
        <v>6.4375</v>
      </c>
      <c r="C252">
        <v>9</v>
      </c>
      <c r="D252">
        <v>6.375</v>
      </c>
      <c r="E252">
        <v>8.0625</v>
      </c>
      <c r="F252">
        <v>772500</v>
      </c>
      <c r="H252" s="4">
        <f t="shared" si="9"/>
        <v>0.2857142857142857</v>
      </c>
      <c r="I252" s="4">
        <f t="shared" si="10"/>
        <v>-7481076.94626291</v>
      </c>
      <c r="J252" s="4">
        <f t="shared" si="11"/>
        <v>-31.038690656807837</v>
      </c>
    </row>
    <row r="253" spans="1:10" ht="12.75">
      <c r="A253" s="2">
        <v>36647</v>
      </c>
      <c r="B253">
        <v>8.6875</v>
      </c>
      <c r="C253">
        <v>8.9375</v>
      </c>
      <c r="D253">
        <v>8.25</v>
      </c>
      <c r="E253">
        <v>8.375</v>
      </c>
      <c r="F253">
        <v>370700</v>
      </c>
      <c r="H253" s="4">
        <f t="shared" si="9"/>
        <v>-0.6363636363636364</v>
      </c>
      <c r="I253" s="4">
        <f t="shared" si="10"/>
        <v>-7716976.94626291</v>
      </c>
      <c r="J253" s="4">
        <f t="shared" si="11"/>
        <v>-30.791419220268086</v>
      </c>
    </row>
    <row r="254" spans="1:10" ht="12.75">
      <c r="A254" s="2">
        <v>36648</v>
      </c>
      <c r="B254">
        <v>8.46875</v>
      </c>
      <c r="C254">
        <v>8.46875</v>
      </c>
      <c r="D254">
        <v>7.6875</v>
      </c>
      <c r="E254">
        <v>7.9375</v>
      </c>
      <c r="F254">
        <v>117700</v>
      </c>
      <c r="H254" s="4">
        <f t="shared" si="9"/>
        <v>-0.36</v>
      </c>
      <c r="I254" s="4">
        <f t="shared" si="10"/>
        <v>-7759348.94626291</v>
      </c>
      <c r="J254" s="4">
        <f t="shared" si="11"/>
        <v>-31.35252276035081</v>
      </c>
    </row>
    <row r="255" spans="1:10" ht="12.75">
      <c r="A255" s="2">
        <v>36649</v>
      </c>
      <c r="B255">
        <v>7.75</v>
      </c>
      <c r="C255">
        <v>7.75</v>
      </c>
      <c r="D255">
        <v>7.125</v>
      </c>
      <c r="E255">
        <v>7.4375</v>
      </c>
      <c r="F255">
        <v>130800</v>
      </c>
      <c r="H255" s="4">
        <f t="shared" si="9"/>
        <v>0</v>
      </c>
      <c r="I255" s="4">
        <f t="shared" si="10"/>
        <v>-7759348.94626291</v>
      </c>
      <c r="J255" s="4">
        <f t="shared" si="11"/>
        <v>-31.480861401550413</v>
      </c>
    </row>
    <row r="256" spans="1:10" ht="12.75">
      <c r="A256" s="2">
        <v>36650</v>
      </c>
      <c r="B256">
        <v>7.25</v>
      </c>
      <c r="C256">
        <v>7.4375</v>
      </c>
      <c r="D256">
        <v>6.90625</v>
      </c>
      <c r="E256">
        <v>7.25</v>
      </c>
      <c r="F256">
        <v>88100</v>
      </c>
      <c r="H256" s="4">
        <f t="shared" si="9"/>
        <v>0.29411764705882354</v>
      </c>
      <c r="I256" s="4">
        <f t="shared" si="10"/>
        <v>-7733437.181557028</v>
      </c>
      <c r="J256" s="4">
        <f t="shared" si="11"/>
        <v>-33.33932856701338</v>
      </c>
    </row>
    <row r="257" spans="1:10" ht="12.75">
      <c r="A257" s="2">
        <v>36651</v>
      </c>
      <c r="B257">
        <v>7.125</v>
      </c>
      <c r="C257">
        <v>7.75</v>
      </c>
      <c r="D257">
        <v>7</v>
      </c>
      <c r="E257">
        <v>7.4375</v>
      </c>
      <c r="F257">
        <v>68500</v>
      </c>
      <c r="H257" s="4">
        <f t="shared" si="9"/>
        <v>0.16666666666666666</v>
      </c>
      <c r="I257" s="4">
        <f t="shared" si="10"/>
        <v>-7722020.514890361</v>
      </c>
      <c r="J257" s="4">
        <f t="shared" si="11"/>
        <v>-34.984042106826934</v>
      </c>
    </row>
    <row r="258" spans="1:10" ht="12.75">
      <c r="A258" s="2">
        <v>36654</v>
      </c>
      <c r="B258">
        <v>7.4375</v>
      </c>
      <c r="C258">
        <v>7.5625</v>
      </c>
      <c r="D258">
        <v>7.34375</v>
      </c>
      <c r="E258">
        <v>7.375</v>
      </c>
      <c r="F258">
        <v>82700</v>
      </c>
      <c r="H258" s="4">
        <f t="shared" si="9"/>
        <v>-0.7142857142857143</v>
      </c>
      <c r="I258" s="4">
        <f t="shared" si="10"/>
        <v>-7781091.943461789</v>
      </c>
      <c r="J258" s="4">
        <f t="shared" si="11"/>
        <v>-36.14985355107249</v>
      </c>
    </row>
    <row r="259" spans="1:10" ht="12.75">
      <c r="A259" s="2">
        <v>36655</v>
      </c>
      <c r="B259">
        <v>7.5</v>
      </c>
      <c r="C259">
        <v>7.75</v>
      </c>
      <c r="D259">
        <v>7.3125</v>
      </c>
      <c r="E259">
        <v>7.4375</v>
      </c>
      <c r="F259">
        <v>132000</v>
      </c>
      <c r="H259" s="4">
        <f aca="true" t="shared" si="12" ref="H259:H301">((E259-D259)-(C259-E259))/(C259-D259)</f>
        <v>-0.42857142857142855</v>
      </c>
      <c r="I259" s="4">
        <f t="shared" si="10"/>
        <v>-7837663.372033217</v>
      </c>
      <c r="J259" s="4">
        <f t="shared" si="11"/>
        <v>-36.115543228556604</v>
      </c>
    </row>
    <row r="260" spans="1:10" ht="12.75">
      <c r="A260" s="2">
        <v>36656</v>
      </c>
      <c r="B260">
        <v>7.34375</v>
      </c>
      <c r="C260">
        <v>7.40625</v>
      </c>
      <c r="D260">
        <v>7</v>
      </c>
      <c r="E260">
        <v>7</v>
      </c>
      <c r="F260">
        <v>110100</v>
      </c>
      <c r="H260" s="4">
        <f t="shared" si="12"/>
        <v>-1</v>
      </c>
      <c r="I260" s="4">
        <f aca="true" t="shared" si="13" ref="I260:I301">H260*F260+I259</f>
        <v>-7947763.372033217</v>
      </c>
      <c r="J260" s="4">
        <f t="shared" si="11"/>
        <v>-36.420532474092916</v>
      </c>
    </row>
    <row r="261" spans="1:10" ht="12.75">
      <c r="A261" s="2">
        <v>36657</v>
      </c>
      <c r="B261">
        <v>7.0625</v>
      </c>
      <c r="C261">
        <v>7.375</v>
      </c>
      <c r="D261">
        <v>6.8125</v>
      </c>
      <c r="E261">
        <v>7.25</v>
      </c>
      <c r="F261">
        <v>108100</v>
      </c>
      <c r="H261" s="4">
        <f t="shared" si="12"/>
        <v>0.5555555555555556</v>
      </c>
      <c r="I261" s="4">
        <f t="shared" si="13"/>
        <v>-7887707.816477661</v>
      </c>
      <c r="J261" s="4">
        <f t="shared" si="11"/>
        <v>-37.41807345639862</v>
      </c>
    </row>
    <row r="262" spans="1:10" ht="12.75">
      <c r="A262" s="2">
        <v>36658</v>
      </c>
      <c r="B262">
        <v>7.25</v>
      </c>
      <c r="C262">
        <v>7.59375</v>
      </c>
      <c r="D262">
        <v>7.15625</v>
      </c>
      <c r="E262">
        <v>7.5625</v>
      </c>
      <c r="F262">
        <v>120000</v>
      </c>
      <c r="H262" s="4">
        <f t="shared" si="12"/>
        <v>0.8571428571428571</v>
      </c>
      <c r="I262" s="4">
        <f t="shared" si="13"/>
        <v>-7784850.673620518</v>
      </c>
      <c r="J262" s="4">
        <f t="shared" si="11"/>
        <v>-37.75527542844903</v>
      </c>
    </row>
    <row r="263" spans="1:10" ht="12.75">
      <c r="A263" s="2">
        <v>36661</v>
      </c>
      <c r="B263">
        <v>7.625</v>
      </c>
      <c r="C263">
        <v>7.875</v>
      </c>
      <c r="D263">
        <v>7.5</v>
      </c>
      <c r="E263">
        <v>7.8125</v>
      </c>
      <c r="F263">
        <v>59800</v>
      </c>
      <c r="H263" s="4">
        <f t="shared" si="12"/>
        <v>0.6666666666666666</v>
      </c>
      <c r="I263" s="4">
        <f t="shared" si="13"/>
        <v>-7744984.006953851</v>
      </c>
      <c r="J263" s="4">
        <f t="shared" si="11"/>
        <v>-39.18907596923806</v>
      </c>
    </row>
    <row r="264" spans="1:10" ht="12.75">
      <c r="A264" s="2">
        <v>36662</v>
      </c>
      <c r="B264">
        <v>7.75</v>
      </c>
      <c r="C264">
        <v>8</v>
      </c>
      <c r="D264">
        <v>7.5</v>
      </c>
      <c r="E264">
        <v>7.625</v>
      </c>
      <c r="F264">
        <v>95900</v>
      </c>
      <c r="H264" s="4">
        <f t="shared" si="12"/>
        <v>-0.5</v>
      </c>
      <c r="I264" s="4">
        <f t="shared" si="13"/>
        <v>-7792934.006953851</v>
      </c>
      <c r="J264" s="4">
        <f t="shared" si="11"/>
        <v>-43.13987085844679</v>
      </c>
    </row>
    <row r="265" spans="1:10" ht="12.75">
      <c r="A265" s="2">
        <v>36663</v>
      </c>
      <c r="B265">
        <v>7.5625</v>
      </c>
      <c r="C265">
        <v>7.75</v>
      </c>
      <c r="D265">
        <v>7.25</v>
      </c>
      <c r="E265">
        <v>7.625</v>
      </c>
      <c r="F265">
        <v>81200</v>
      </c>
      <c r="H265" s="4">
        <f t="shared" si="12"/>
        <v>0.5</v>
      </c>
      <c r="I265" s="4">
        <f t="shared" si="13"/>
        <v>-7752334.006953851</v>
      </c>
      <c r="J265" s="4">
        <f t="shared" si="11"/>
        <v>-47.930134624982344</v>
      </c>
    </row>
    <row r="266" spans="1:10" ht="12.75">
      <c r="A266" s="2">
        <v>36664</v>
      </c>
      <c r="B266">
        <v>7.5</v>
      </c>
      <c r="C266">
        <v>7.625</v>
      </c>
      <c r="D266">
        <v>7.5</v>
      </c>
      <c r="E266">
        <v>7.5625</v>
      </c>
      <c r="F266">
        <v>107100</v>
      </c>
      <c r="H266" s="4">
        <f t="shared" si="12"/>
        <v>0</v>
      </c>
      <c r="I266" s="4">
        <f t="shared" si="13"/>
        <v>-7752334.006953851</v>
      </c>
      <c r="J266" s="4">
        <f t="shared" si="11"/>
        <v>-50.23514738163322</v>
      </c>
    </row>
    <row r="267" spans="1:10" ht="12.75">
      <c r="A267" s="2">
        <v>36665</v>
      </c>
      <c r="B267">
        <v>7.5</v>
      </c>
      <c r="C267">
        <v>7.75</v>
      </c>
      <c r="D267">
        <v>7.375</v>
      </c>
      <c r="E267">
        <v>7.40625</v>
      </c>
      <c r="F267">
        <v>62000</v>
      </c>
      <c r="H267" s="4">
        <f t="shared" si="12"/>
        <v>-0.8333333333333334</v>
      </c>
      <c r="I267" s="4">
        <f t="shared" si="13"/>
        <v>-7804000.673620518</v>
      </c>
      <c r="J267" s="4">
        <f t="shared" si="11"/>
        <v>-51.35612707912186</v>
      </c>
    </row>
    <row r="268" spans="1:10" ht="12.75">
      <c r="A268" s="2">
        <v>36668</v>
      </c>
      <c r="B268">
        <v>7.40625</v>
      </c>
      <c r="C268">
        <v>7.5625</v>
      </c>
      <c r="D268">
        <v>6.875</v>
      </c>
      <c r="E268">
        <v>7</v>
      </c>
      <c r="F268">
        <v>98700</v>
      </c>
      <c r="H268" s="4">
        <f t="shared" si="12"/>
        <v>-0.6363636363636364</v>
      </c>
      <c r="I268" s="4">
        <f t="shared" si="13"/>
        <v>-7866809.764529609</v>
      </c>
      <c r="J268" s="4">
        <f t="shared" si="11"/>
        <v>-50.97509810398107</v>
      </c>
    </row>
    <row r="269" spans="1:10" ht="12.75">
      <c r="A269" s="2">
        <v>36669</v>
      </c>
      <c r="B269">
        <v>7</v>
      </c>
      <c r="C269">
        <v>7.25</v>
      </c>
      <c r="D269">
        <v>6.84375</v>
      </c>
      <c r="E269">
        <v>6.9375</v>
      </c>
      <c r="F269">
        <v>112800</v>
      </c>
      <c r="H269" s="4">
        <f t="shared" si="12"/>
        <v>-0.5384615384615384</v>
      </c>
      <c r="I269" s="4">
        <f t="shared" si="13"/>
        <v>-7927548.226068071</v>
      </c>
      <c r="J269" s="4">
        <f t="shared" si="11"/>
        <v>-51.4392251238976</v>
      </c>
    </row>
    <row r="270" spans="1:10" ht="12.75">
      <c r="A270" s="2">
        <v>36670</v>
      </c>
      <c r="B270">
        <v>6.9375</v>
      </c>
      <c r="C270">
        <v>6.9375</v>
      </c>
      <c r="D270">
        <v>6.1875</v>
      </c>
      <c r="E270">
        <v>6.375</v>
      </c>
      <c r="F270">
        <v>130100</v>
      </c>
      <c r="H270" s="4">
        <f t="shared" si="12"/>
        <v>-0.5</v>
      </c>
      <c r="I270" s="4">
        <f t="shared" si="13"/>
        <v>-7992598.226068071</v>
      </c>
      <c r="J270" s="4">
        <f t="shared" si="11"/>
        <v>-53.32764646635955</v>
      </c>
    </row>
    <row r="271" spans="1:10" ht="12.75">
      <c r="A271" s="2">
        <v>36671</v>
      </c>
      <c r="B271">
        <v>6.96875</v>
      </c>
      <c r="C271">
        <v>7</v>
      </c>
      <c r="D271">
        <v>6.25</v>
      </c>
      <c r="E271">
        <v>6.28125</v>
      </c>
      <c r="F271">
        <v>61600</v>
      </c>
      <c r="H271" s="4">
        <f t="shared" si="12"/>
        <v>-0.9166666666666666</v>
      </c>
      <c r="I271" s="4">
        <f t="shared" si="13"/>
        <v>-8049064.892734738</v>
      </c>
      <c r="J271" s="4">
        <f t="shared" si="11"/>
        <v>-53.88547741617234</v>
      </c>
    </row>
    <row r="272" spans="1:10" ht="12.75">
      <c r="A272" s="2">
        <v>36672</v>
      </c>
      <c r="B272">
        <v>6.3125</v>
      </c>
      <c r="C272">
        <v>6.75</v>
      </c>
      <c r="D272">
        <v>6.25</v>
      </c>
      <c r="E272">
        <v>6.5</v>
      </c>
      <c r="F272">
        <v>70000</v>
      </c>
      <c r="H272" s="4">
        <f t="shared" si="12"/>
        <v>0</v>
      </c>
      <c r="I272" s="4">
        <f t="shared" si="13"/>
        <v>-8049064.892734738</v>
      </c>
      <c r="J272" s="4">
        <f t="shared" si="11"/>
        <v>-55.074137485806126</v>
      </c>
    </row>
    <row r="273" spans="1:10" ht="12.75">
      <c r="A273" s="2">
        <v>36676</v>
      </c>
      <c r="B273">
        <v>6.6875</v>
      </c>
      <c r="C273">
        <v>7.0625</v>
      </c>
      <c r="D273">
        <v>6.625</v>
      </c>
      <c r="E273">
        <v>7</v>
      </c>
      <c r="F273">
        <v>151600</v>
      </c>
      <c r="H273" s="4">
        <f t="shared" si="12"/>
        <v>0.7142857142857143</v>
      </c>
      <c r="I273" s="4">
        <f t="shared" si="13"/>
        <v>-7940779.1784490235</v>
      </c>
      <c r="J273" s="4">
        <f t="shared" si="11"/>
        <v>-69.76167052124717</v>
      </c>
    </row>
    <row r="274" spans="1:10" ht="12.75">
      <c r="A274" s="2">
        <v>36677</v>
      </c>
      <c r="B274">
        <v>6.96875</v>
      </c>
      <c r="C274">
        <v>7.8125</v>
      </c>
      <c r="D274">
        <v>6.96875</v>
      </c>
      <c r="E274">
        <v>7.375</v>
      </c>
      <c r="F274">
        <v>194400</v>
      </c>
      <c r="H274" s="4">
        <f t="shared" si="12"/>
        <v>-0.037037037037037035</v>
      </c>
      <c r="I274" s="4">
        <f t="shared" si="13"/>
        <v>-7947979.1784490235</v>
      </c>
      <c r="J274" s="4">
        <f t="shared" si="11"/>
        <v>-75.50094532203593</v>
      </c>
    </row>
    <row r="275" spans="1:10" ht="12.75">
      <c r="A275" s="2">
        <v>36678</v>
      </c>
      <c r="B275">
        <v>7.75</v>
      </c>
      <c r="C275">
        <v>8.375</v>
      </c>
      <c r="D275">
        <v>7.5625</v>
      </c>
      <c r="E275">
        <v>8.125</v>
      </c>
      <c r="F275">
        <v>204100</v>
      </c>
      <c r="H275" s="4">
        <f t="shared" si="12"/>
        <v>0.38461538461538464</v>
      </c>
      <c r="I275" s="4">
        <f t="shared" si="13"/>
        <v>-7869479.1784490235</v>
      </c>
      <c r="J275" s="4">
        <f t="shared" si="11"/>
        <v>-72.67527055836048</v>
      </c>
    </row>
    <row r="276" spans="1:10" ht="12.75">
      <c r="A276" s="2">
        <v>36679</v>
      </c>
      <c r="B276">
        <v>8.5</v>
      </c>
      <c r="C276">
        <v>8.5</v>
      </c>
      <c r="D276">
        <v>7.75</v>
      </c>
      <c r="E276">
        <v>8</v>
      </c>
      <c r="F276">
        <v>161000</v>
      </c>
      <c r="H276" s="4">
        <f t="shared" si="12"/>
        <v>-0.3333333333333333</v>
      </c>
      <c r="I276" s="4">
        <f t="shared" si="13"/>
        <v>-7923145.8451156905</v>
      </c>
      <c r="J276" s="4">
        <f t="shared" si="11"/>
        <v>-71.79215190803883</v>
      </c>
    </row>
    <row r="277" spans="1:10" ht="12.75">
      <c r="A277" s="2">
        <v>36682</v>
      </c>
      <c r="B277">
        <v>7.9375</v>
      </c>
      <c r="C277">
        <v>7.9375</v>
      </c>
      <c r="D277">
        <v>7.75</v>
      </c>
      <c r="E277">
        <v>7.9375</v>
      </c>
      <c r="F277">
        <v>66400</v>
      </c>
      <c r="H277" s="4">
        <f t="shared" si="12"/>
        <v>1</v>
      </c>
      <c r="I277" s="4">
        <f t="shared" si="13"/>
        <v>-7856745.8451156905</v>
      </c>
      <c r="J277" s="4">
        <f t="shared" si="11"/>
        <v>-72.5301345953498</v>
      </c>
    </row>
    <row r="278" spans="1:10" ht="12.75">
      <c r="A278" s="2">
        <v>36683</v>
      </c>
      <c r="B278">
        <v>8.21875</v>
      </c>
      <c r="C278">
        <v>8.875</v>
      </c>
      <c r="D278">
        <v>8.1875</v>
      </c>
      <c r="E278">
        <v>8.4375</v>
      </c>
      <c r="F278">
        <v>238300</v>
      </c>
      <c r="H278" s="4">
        <f t="shared" si="12"/>
        <v>-0.2727272727272727</v>
      </c>
      <c r="I278" s="4">
        <f t="shared" si="13"/>
        <v>-7921736.7542066</v>
      </c>
      <c r="J278" s="4">
        <f t="shared" si="11"/>
        <v>-67.58062660279529</v>
      </c>
    </row>
    <row r="279" spans="1:10" ht="12.75">
      <c r="A279" s="2">
        <v>36684</v>
      </c>
      <c r="B279">
        <v>8.6875</v>
      </c>
      <c r="C279">
        <v>9.46875</v>
      </c>
      <c r="D279">
        <v>8.53125</v>
      </c>
      <c r="E279">
        <v>9</v>
      </c>
      <c r="F279">
        <v>347700</v>
      </c>
      <c r="H279" s="4">
        <f t="shared" si="12"/>
        <v>0</v>
      </c>
      <c r="I279" s="4">
        <f t="shared" si="13"/>
        <v>-7921736.7542066</v>
      </c>
      <c r="J279" s="4">
        <f aca="true" t="shared" si="14" ref="J279:J301">SUM(I259:I279)/SUM(F259:F279)</f>
        <v>-61.03109612286755</v>
      </c>
    </row>
    <row r="280" spans="1:10" ht="12.75">
      <c r="A280" s="2">
        <v>36685</v>
      </c>
      <c r="B280">
        <v>9.09375</v>
      </c>
      <c r="C280">
        <v>10.1875</v>
      </c>
      <c r="D280">
        <v>9</v>
      </c>
      <c r="E280">
        <v>10.125</v>
      </c>
      <c r="F280">
        <v>541800</v>
      </c>
      <c r="H280" s="4">
        <f t="shared" si="12"/>
        <v>0.8947368421052632</v>
      </c>
      <c r="I280" s="4">
        <f t="shared" si="13"/>
        <v>-7436968.333153968</v>
      </c>
      <c r="J280" s="4">
        <f t="shared" si="14"/>
        <v>-52.89351062633238</v>
      </c>
    </row>
    <row r="281" spans="1:10" ht="12.75">
      <c r="A281" s="2">
        <v>36686</v>
      </c>
      <c r="B281">
        <v>10.1875</v>
      </c>
      <c r="C281">
        <v>10.1875</v>
      </c>
      <c r="D281">
        <v>9.125</v>
      </c>
      <c r="E281">
        <v>9.3125</v>
      </c>
      <c r="F281">
        <v>193800</v>
      </c>
      <c r="H281" s="4">
        <f t="shared" si="12"/>
        <v>-0.6470588235294118</v>
      </c>
      <c r="I281" s="4">
        <f t="shared" si="13"/>
        <v>-7562368.333153968</v>
      </c>
      <c r="J281" s="4">
        <f t="shared" si="14"/>
        <v>-51.39258064931665</v>
      </c>
    </row>
    <row r="282" spans="1:10" ht="12.75">
      <c r="A282" s="2">
        <v>36689</v>
      </c>
      <c r="B282">
        <v>9.125</v>
      </c>
      <c r="C282">
        <v>9.1875</v>
      </c>
      <c r="D282">
        <v>8.5</v>
      </c>
      <c r="E282">
        <v>9</v>
      </c>
      <c r="F282">
        <v>121600</v>
      </c>
      <c r="H282" s="4">
        <f t="shared" si="12"/>
        <v>0.45454545454545453</v>
      </c>
      <c r="I282" s="4">
        <f t="shared" si="13"/>
        <v>-7507095.60588124</v>
      </c>
      <c r="J282" s="4">
        <f t="shared" si="14"/>
        <v>-51.05890194831283</v>
      </c>
    </row>
    <row r="283" spans="1:10" ht="12.75">
      <c r="A283" s="2">
        <v>36690</v>
      </c>
      <c r="B283">
        <v>9.3125</v>
      </c>
      <c r="C283">
        <v>9.46875</v>
      </c>
      <c r="D283">
        <v>8.28125</v>
      </c>
      <c r="E283">
        <v>9.375</v>
      </c>
      <c r="F283">
        <v>159500</v>
      </c>
      <c r="H283" s="4">
        <f t="shared" si="12"/>
        <v>0.8421052631578947</v>
      </c>
      <c r="I283" s="4">
        <f t="shared" si="13"/>
        <v>-7372779.816407556</v>
      </c>
      <c r="J283" s="4">
        <f t="shared" si="14"/>
        <v>-50.31370421738956</v>
      </c>
    </row>
    <row r="284" spans="1:10" ht="12.75">
      <c r="A284" s="2">
        <v>36691</v>
      </c>
      <c r="B284">
        <v>9.375</v>
      </c>
      <c r="C284">
        <v>9.40625</v>
      </c>
      <c r="D284">
        <v>8.75</v>
      </c>
      <c r="E284">
        <v>8.8125</v>
      </c>
      <c r="F284">
        <v>91300</v>
      </c>
      <c r="H284" s="4">
        <f t="shared" si="12"/>
        <v>-0.8095238095238095</v>
      </c>
      <c r="I284" s="4">
        <f t="shared" si="13"/>
        <v>-7446689.34021708</v>
      </c>
      <c r="J284" s="4">
        <f t="shared" si="14"/>
        <v>-49.7414667292907</v>
      </c>
    </row>
    <row r="285" spans="1:10" ht="12.75">
      <c r="A285" s="2">
        <v>36692</v>
      </c>
      <c r="B285">
        <v>8.90625</v>
      </c>
      <c r="C285">
        <v>10.125</v>
      </c>
      <c r="D285">
        <v>8.4375</v>
      </c>
      <c r="E285">
        <v>9.21875</v>
      </c>
      <c r="F285">
        <v>843800</v>
      </c>
      <c r="H285" s="4">
        <f t="shared" si="12"/>
        <v>-0.07407407407407407</v>
      </c>
      <c r="I285" s="4">
        <f t="shared" si="13"/>
        <v>-7509193.043920783</v>
      </c>
      <c r="J285" s="4">
        <f t="shared" si="14"/>
        <v>-40.46014952371736</v>
      </c>
    </row>
    <row r="286" spans="1:10" ht="12.75">
      <c r="A286" s="2">
        <v>36693</v>
      </c>
      <c r="B286">
        <v>9</v>
      </c>
      <c r="C286">
        <v>9.4375</v>
      </c>
      <c r="D286">
        <v>8.6875</v>
      </c>
      <c r="E286">
        <v>9.0625</v>
      </c>
      <c r="F286">
        <v>147200</v>
      </c>
      <c r="H286" s="4">
        <f t="shared" si="12"/>
        <v>0</v>
      </c>
      <c r="I286" s="4">
        <f t="shared" si="13"/>
        <v>-7509193.043920783</v>
      </c>
      <c r="J286" s="4">
        <f t="shared" si="14"/>
        <v>-39.75036808939695</v>
      </c>
    </row>
    <row r="287" spans="1:10" ht="12.75">
      <c r="A287" s="2">
        <v>36696</v>
      </c>
      <c r="B287">
        <v>9</v>
      </c>
      <c r="C287">
        <v>9.1875</v>
      </c>
      <c r="D287">
        <v>8.75</v>
      </c>
      <c r="E287">
        <v>9.125</v>
      </c>
      <c r="F287">
        <v>69600</v>
      </c>
      <c r="H287" s="4">
        <f t="shared" si="12"/>
        <v>0.7142857142857143</v>
      </c>
      <c r="I287" s="4">
        <f t="shared" si="13"/>
        <v>-7459478.758206498</v>
      </c>
      <c r="J287" s="4">
        <f t="shared" si="14"/>
        <v>-40.04485916568959</v>
      </c>
    </row>
    <row r="288" spans="1:10" ht="12.75">
      <c r="A288" s="2">
        <v>36697</v>
      </c>
      <c r="B288">
        <v>9.25</v>
      </c>
      <c r="C288">
        <v>9.25</v>
      </c>
      <c r="D288">
        <v>8.75</v>
      </c>
      <c r="E288">
        <v>8.78125</v>
      </c>
      <c r="F288">
        <v>104900</v>
      </c>
      <c r="H288" s="4">
        <f t="shared" si="12"/>
        <v>-0.875</v>
      </c>
      <c r="I288" s="4">
        <f t="shared" si="13"/>
        <v>-7551266.258206498</v>
      </c>
      <c r="J288" s="4">
        <f t="shared" si="14"/>
        <v>-39.56540345219095</v>
      </c>
    </row>
    <row r="289" spans="1:10" ht="12.75">
      <c r="A289" s="2">
        <v>36698</v>
      </c>
      <c r="B289">
        <v>9.03125</v>
      </c>
      <c r="C289">
        <v>9.03125</v>
      </c>
      <c r="D289">
        <v>8.875</v>
      </c>
      <c r="E289">
        <v>9</v>
      </c>
      <c r="F289">
        <v>59400</v>
      </c>
      <c r="H289" s="4">
        <f t="shared" si="12"/>
        <v>0.6</v>
      </c>
      <c r="I289" s="4">
        <f t="shared" si="13"/>
        <v>-7515626.258206498</v>
      </c>
      <c r="J289" s="4">
        <f t="shared" si="14"/>
        <v>-39.86109650516399</v>
      </c>
    </row>
    <row r="290" spans="1:10" ht="12.75">
      <c r="A290" s="2">
        <v>36699</v>
      </c>
      <c r="B290">
        <v>9.1875</v>
      </c>
      <c r="C290">
        <v>9.25</v>
      </c>
      <c r="D290">
        <v>8.75</v>
      </c>
      <c r="E290">
        <v>9</v>
      </c>
      <c r="F290">
        <v>106500</v>
      </c>
      <c r="H290" s="4">
        <f t="shared" si="12"/>
        <v>0</v>
      </c>
      <c r="I290" s="4">
        <f t="shared" si="13"/>
        <v>-7515626.258206498</v>
      </c>
      <c r="J290" s="4">
        <f t="shared" si="14"/>
        <v>-39.82153614009018</v>
      </c>
    </row>
    <row r="291" spans="1:10" ht="12.75">
      <c r="A291" s="2">
        <v>36700</v>
      </c>
      <c r="B291">
        <v>8.71875</v>
      </c>
      <c r="C291">
        <v>9</v>
      </c>
      <c r="D291">
        <v>8.71875</v>
      </c>
      <c r="E291">
        <v>8.9375</v>
      </c>
      <c r="F291">
        <v>66800</v>
      </c>
      <c r="H291" s="4">
        <f t="shared" si="12"/>
        <v>0.5555555555555556</v>
      </c>
      <c r="I291" s="4">
        <f t="shared" si="13"/>
        <v>-7478515.147095387</v>
      </c>
      <c r="J291" s="4">
        <f t="shared" si="14"/>
        <v>-40.323028194846145</v>
      </c>
    </row>
    <row r="292" spans="1:10" ht="12.75">
      <c r="A292" s="2">
        <v>36703</v>
      </c>
      <c r="B292">
        <v>8.96875</v>
      </c>
      <c r="C292">
        <v>9.15625</v>
      </c>
      <c r="D292">
        <v>8.6875</v>
      </c>
      <c r="E292">
        <v>9</v>
      </c>
      <c r="F292">
        <v>97600</v>
      </c>
      <c r="H292" s="4">
        <f t="shared" si="12"/>
        <v>0.3333333333333333</v>
      </c>
      <c r="I292" s="4">
        <f t="shared" si="13"/>
        <v>-7445981.813762054</v>
      </c>
      <c r="J292" s="4">
        <f t="shared" si="14"/>
        <v>-39.81409596439828</v>
      </c>
    </row>
    <row r="293" spans="1:10" ht="12.75">
      <c r="A293" s="2">
        <v>36704</v>
      </c>
      <c r="B293">
        <v>8.9375</v>
      </c>
      <c r="C293">
        <v>9.28125</v>
      </c>
      <c r="D293">
        <v>8.875</v>
      </c>
      <c r="E293">
        <v>9</v>
      </c>
      <c r="F293">
        <v>225400</v>
      </c>
      <c r="H293" s="4">
        <f t="shared" si="12"/>
        <v>-0.38461538461538464</v>
      </c>
      <c r="I293" s="4">
        <f t="shared" si="13"/>
        <v>-7532674.121454362</v>
      </c>
      <c r="J293" s="4">
        <f t="shared" si="14"/>
        <v>-38.215245275308234</v>
      </c>
    </row>
    <row r="294" spans="1:10" ht="12.75">
      <c r="A294" s="2">
        <v>36705</v>
      </c>
      <c r="B294">
        <v>9.09375</v>
      </c>
      <c r="C294">
        <v>9.46875</v>
      </c>
      <c r="D294">
        <v>9</v>
      </c>
      <c r="E294">
        <v>9.0625</v>
      </c>
      <c r="F294">
        <v>137600</v>
      </c>
      <c r="H294" s="4">
        <f t="shared" si="12"/>
        <v>-0.7333333333333333</v>
      </c>
      <c r="I294" s="4">
        <f t="shared" si="13"/>
        <v>-7633580.788121029</v>
      </c>
      <c r="J294" s="4">
        <f t="shared" si="14"/>
        <v>-38.269763437302714</v>
      </c>
    </row>
    <row r="295" spans="1:10" ht="12.75">
      <c r="A295" s="2">
        <v>36706</v>
      </c>
      <c r="B295">
        <v>9.0625</v>
      </c>
      <c r="C295">
        <v>9.125</v>
      </c>
      <c r="D295">
        <v>8.75</v>
      </c>
      <c r="E295">
        <v>8.8125</v>
      </c>
      <c r="F295">
        <v>99300</v>
      </c>
      <c r="H295" s="4">
        <f t="shared" si="12"/>
        <v>-0.6666666666666666</v>
      </c>
      <c r="I295" s="4">
        <f t="shared" si="13"/>
        <v>-7699780.788121029</v>
      </c>
      <c r="J295" s="4">
        <f t="shared" si="14"/>
        <v>-39.100220904380656</v>
      </c>
    </row>
    <row r="296" spans="1:10" ht="12.75">
      <c r="A296" s="2">
        <v>36707</v>
      </c>
      <c r="B296">
        <v>8.84375</v>
      </c>
      <c r="C296">
        <v>9</v>
      </c>
      <c r="D296">
        <v>8.75</v>
      </c>
      <c r="E296">
        <v>8.84375</v>
      </c>
      <c r="F296">
        <v>110100</v>
      </c>
      <c r="H296" s="4">
        <f t="shared" si="12"/>
        <v>-0.25</v>
      </c>
      <c r="I296" s="4">
        <f t="shared" si="13"/>
        <v>-7727305.788121029</v>
      </c>
      <c r="J296" s="4">
        <f t="shared" si="14"/>
        <v>-39.985835345598765</v>
      </c>
    </row>
    <row r="297" spans="1:10" ht="12.75">
      <c r="A297" s="2">
        <v>36710</v>
      </c>
      <c r="B297">
        <v>8.96875</v>
      </c>
      <c r="C297">
        <v>9.21875</v>
      </c>
      <c r="D297">
        <v>8.875</v>
      </c>
      <c r="E297">
        <v>9</v>
      </c>
      <c r="F297">
        <v>67400</v>
      </c>
      <c r="H297" s="4">
        <f t="shared" si="12"/>
        <v>-0.2727272727272727</v>
      </c>
      <c r="I297" s="4">
        <f t="shared" si="13"/>
        <v>-7745687.606302847</v>
      </c>
      <c r="J297" s="4">
        <f t="shared" si="14"/>
        <v>-40.90093184188603</v>
      </c>
    </row>
    <row r="298" spans="1:10" ht="12.75">
      <c r="A298" s="2">
        <v>36712</v>
      </c>
      <c r="B298">
        <v>9.25</v>
      </c>
      <c r="C298">
        <v>9.25</v>
      </c>
      <c r="D298">
        <v>9</v>
      </c>
      <c r="E298">
        <v>9.125</v>
      </c>
      <c r="F298">
        <v>85400</v>
      </c>
      <c r="H298" s="4">
        <f t="shared" si="12"/>
        <v>0</v>
      </c>
      <c r="I298" s="4">
        <f t="shared" si="13"/>
        <v>-7745687.606302847</v>
      </c>
      <c r="J298" s="4">
        <f t="shared" si="14"/>
        <v>-40.67406697756709</v>
      </c>
    </row>
    <row r="299" spans="1:10" ht="12.75">
      <c r="A299" s="2">
        <v>36713</v>
      </c>
      <c r="B299">
        <v>9.25</v>
      </c>
      <c r="C299">
        <v>9.875</v>
      </c>
      <c r="D299">
        <v>9.15625</v>
      </c>
      <c r="E299">
        <v>9.8125</v>
      </c>
      <c r="F299">
        <v>347000</v>
      </c>
      <c r="H299" s="4">
        <f t="shared" si="12"/>
        <v>0.8260869565217391</v>
      </c>
      <c r="I299" s="4">
        <f t="shared" si="13"/>
        <v>-7459035.432389803</v>
      </c>
      <c r="J299" s="4">
        <f t="shared" si="14"/>
        <v>-39.46026564986415</v>
      </c>
    </row>
    <row r="300" spans="1:10" ht="12.75">
      <c r="A300" s="2">
        <v>36714</v>
      </c>
      <c r="B300">
        <v>10</v>
      </c>
      <c r="C300">
        <v>11.0625</v>
      </c>
      <c r="D300">
        <v>9.875</v>
      </c>
      <c r="E300">
        <v>11</v>
      </c>
      <c r="F300">
        <v>1014100</v>
      </c>
      <c r="H300" s="4">
        <f t="shared" si="12"/>
        <v>0.8947368421052632</v>
      </c>
      <c r="I300" s="4">
        <f t="shared" si="13"/>
        <v>-6551682.800810856</v>
      </c>
      <c r="J300" s="4">
        <f t="shared" si="14"/>
        <v>-33.561377570193095</v>
      </c>
    </row>
    <row r="301" spans="1:10" ht="12.75">
      <c r="A301" s="2">
        <v>36717</v>
      </c>
      <c r="B301">
        <v>11.6875</v>
      </c>
      <c r="C301">
        <v>11.75</v>
      </c>
      <c r="D301">
        <v>11</v>
      </c>
      <c r="E301">
        <v>11.0625</v>
      </c>
      <c r="F301">
        <v>328000</v>
      </c>
      <c r="H301" s="4">
        <f t="shared" si="12"/>
        <v>-0.8333333333333334</v>
      </c>
      <c r="I301" s="4">
        <f t="shared" si="13"/>
        <v>-6825016.134144189</v>
      </c>
      <c r="J301" s="4">
        <f t="shared" si="14"/>
        <v>-35.027648893718656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Paco</dc:creator>
  <cp:keywords/>
  <dc:description/>
  <cp:lastModifiedBy>Johnny Paco</cp:lastModifiedBy>
  <dcterms:created xsi:type="dcterms:W3CDTF">2007-11-14T02:20:06Z</dcterms:created>
  <dcterms:modified xsi:type="dcterms:W3CDTF">2007-11-15T16:59:33Z</dcterms:modified>
  <cp:category/>
  <cp:version/>
  <cp:contentType/>
  <cp:contentStatus/>
</cp:coreProperties>
</file>